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Решения совета депутатов - 2019\РСД 182 от 21.05.2019 - отчет 2018г\"/>
    </mc:Choice>
  </mc:AlternateContent>
  <bookViews>
    <workbookView xWindow="0" yWindow="0" windowWidth="21736" windowHeight="8029"/>
  </bookViews>
  <sheets>
    <sheet name="Расходы" sheetId="5" r:id="rId1"/>
    <sheet name="_params" sheetId="4" state="hidden" r:id="rId2"/>
  </sheets>
  <definedNames>
    <definedName name="APPT" localSheetId="0">Расходы!$A$21</definedName>
    <definedName name="FIO" localSheetId="0">Расходы!$D$21</definedName>
    <definedName name="LAST_CELL" localSheetId="0">Расходы!$F$286</definedName>
    <definedName name="RBEGIN_1" localSheetId="0">Расходы!$A$13</definedName>
    <definedName name="REND_1" localSheetId="0">Расходы!#REF!</definedName>
    <definedName name="SIGN" localSheetId="0">Расходы!$A$20:$D$22</definedName>
  </definedNames>
  <calcPr calcId="152511"/>
</workbook>
</file>

<file path=xl/calcChain.xml><?xml version="1.0" encoding="utf-8"?>
<calcChain xmlns="http://schemas.openxmlformats.org/spreadsheetml/2006/main">
  <c r="F13" i="5" l="1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</calcChain>
</file>

<file path=xl/sharedStrings.xml><?xml version="1.0" encoding="utf-8"?>
<sst xmlns="http://schemas.openxmlformats.org/spreadsheetml/2006/main" count="862" uniqueCount="427">
  <si>
    <t>01.01.2019</t>
  </si>
  <si>
    <t xml:space="preserve"> 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</si>
  <si>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</si>
  <si>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</si>
  <si>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</si>
  <si>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4</t>
  </si>
  <si>
    <t>6</t>
  </si>
  <si>
    <t>в том числе:</t>
  </si>
  <si>
    <t>-</t>
  </si>
  <si>
    <t>Иные межбюджетные трансферты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</si>
  <si>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</si>
  <si>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</si>
  <si>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</si>
  <si>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</si>
  <si>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</si>
  <si>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</si>
  <si>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</si>
  <si>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</si>
  <si>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</si>
  <si>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</si>
  <si>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</si>
  <si>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</si>
  <si>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</si>
  <si>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налогов, сборов и иных платежей</t>
  </si>
  <si>
    <t>Уплата прочих налогов, сборов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</si>
  <si>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</si>
  <si>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</si>
  <si>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</si>
  <si>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</si>
  <si>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</si>
  <si>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</si>
  <si>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</si>
  <si>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</si>
  <si>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</si>
  <si>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</si>
  <si>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</si>
  <si>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</si>
  <si>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</si>
  <si>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Субсидии некоммерческим организациям (за исключением государственных (муниципальных)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</si>
  <si>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</si>
  <si>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</si>
  <si>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</si>
  <si>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</si>
  <si>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</si>
  <si>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</si>
  <si>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</si>
  <si>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</si>
  <si>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</si>
  <si>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</si>
  <si>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</si>
  <si>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</si>
  <si>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</si>
  <si>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</si>
  <si>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</si>
  <si>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</si>
  <si>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</si>
  <si>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</si>
  <si>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</si>
  <si>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СОЦИАЛЬНАЯ ПОЛИТИКА</t>
  </si>
  <si>
    <t>Субсидии гражданам на приобретение жилья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</si>
  <si>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</si>
  <si>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</si>
  <si>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</si>
  <si>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</si>
  <si>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</si>
  <si>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</si>
  <si>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</si>
  <si>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</si>
  <si>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</si>
  <si>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</si>
  <si>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</si>
  <si>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</si>
  <si>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</si>
  <si>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</si>
  <si>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</si>
  <si>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</si>
  <si>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</si>
  <si>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</si>
  <si>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</si>
  <si>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</si>
  <si>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</si>
  <si>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</si>
  <si>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</si>
  <si>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</si>
  <si>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</si>
  <si>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 xml:space="preserve">042 0102 9110100030 129 </t>
  </si>
  <si>
    <t xml:space="preserve">042 0102 9110100030 121 </t>
  </si>
  <si>
    <t xml:space="preserve">042 0102 9110100030 120 </t>
  </si>
  <si>
    <t xml:space="preserve">042 0102 9110100030 000 </t>
  </si>
  <si>
    <t>Обеспечение деятельности Главы муниципального образования</t>
  </si>
  <si>
    <t xml:space="preserve">042 0102 9110100000 000 </t>
  </si>
  <si>
    <t>Непрограммные расходы</t>
  </si>
  <si>
    <t xml:space="preserve">042 0102 9100000000 000 </t>
  </si>
  <si>
    <t xml:space="preserve">042 0102 0000000000 000 </t>
  </si>
  <si>
    <t xml:space="preserve">042 0100 0000000000 000 </t>
  </si>
  <si>
    <t xml:space="preserve">042 0000 0000000000 000 </t>
  </si>
  <si>
    <t>Совет депутатов Никольского городского поселения Тосненского района Ленинградской области</t>
  </si>
  <si>
    <t xml:space="preserve">014 1202 9990113730 244 </t>
  </si>
  <si>
    <t xml:space="preserve">014 1202 9990113730 240 </t>
  </si>
  <si>
    <t xml:space="preserve">014 1202 9990113730 000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</si>
  <si>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</si>
  <si>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014 1202 9990100000 000 </t>
  </si>
  <si>
    <t xml:space="preserve">014 1202 9900000000 000 </t>
  </si>
  <si>
    <t xml:space="preserve">014 1202 0000000000 000 </t>
  </si>
  <si>
    <t xml:space="preserve">014 1200 0000000000 000 </t>
  </si>
  <si>
    <t xml:space="preserve">014 1101 0430113300 244 </t>
  </si>
  <si>
    <t xml:space="preserve">014 1101 0430113300 240 </t>
  </si>
  <si>
    <t xml:space="preserve">014 1101 0430113300 000 </t>
  </si>
  <si>
    <t>Мероприятия по организации и проведению физкультурных спортивно-массовых мероприятий</t>
  </si>
  <si>
    <t xml:space="preserve">014 1101 0430100000 000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</si>
  <si>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</si>
  <si>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014 1101 0410100160 853 </t>
  </si>
  <si>
    <t xml:space="preserve">014 1101 0410100160 852 </t>
  </si>
  <si>
    <t xml:space="preserve">014 1101 0410100160 850 </t>
  </si>
  <si>
    <t xml:space="preserve">014 1101 0410100160 244 </t>
  </si>
  <si>
    <t xml:space="preserve">014 1101 0410100160 242 </t>
  </si>
  <si>
    <t xml:space="preserve">014 1101 0410100160 240 </t>
  </si>
  <si>
    <t xml:space="preserve">014 1101 0410100160 119 </t>
  </si>
  <si>
    <t xml:space="preserve">014 1101 0410100160 112 </t>
  </si>
  <si>
    <t xml:space="preserve">014 1101 0410100160 111 </t>
  </si>
  <si>
    <t xml:space="preserve">014 1101 0410100160 110 </t>
  </si>
  <si>
    <t xml:space="preserve">014 1101 0410100160 000 </t>
  </si>
  <si>
    <t>Расходы на обеспечение деятельности муниципальных казенных учреждений</t>
  </si>
  <si>
    <t xml:space="preserve">014 1101 0410100000 000 </t>
  </si>
  <si>
    <t>Основное мероприятие "Развитие физической культуры и спорта"</t>
  </si>
  <si>
    <t xml:space="preserve">014 1101 0400000000 000 </t>
  </si>
  <si>
    <t xml:space="preserve">014 1101 0000000000 000 </t>
  </si>
  <si>
    <t xml:space="preserve">014 1100 0000000000 000 </t>
  </si>
  <si>
    <t xml:space="preserve">014 1003 0610170750 322 </t>
  </si>
  <si>
    <t xml:space="preserve">014 1003 0610170750 320 </t>
  </si>
  <si>
    <t xml:space="preserve">014 1003 0610170750 000 </t>
  </si>
  <si>
    <t>Жилье для молодежи</t>
  </si>
  <si>
    <t xml:space="preserve">014 1003 0610100000 000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</si>
  <si>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</si>
  <si>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014 1003 0600000000 000 </t>
  </si>
  <si>
    <t xml:space="preserve">014 1003 0000000000 000 </t>
  </si>
  <si>
    <t xml:space="preserve">014 1001 9990103080 321 </t>
  </si>
  <si>
    <t xml:space="preserve">014 1001 9990103080 320 </t>
  </si>
  <si>
    <t xml:space="preserve">014 1001 9990103080 000 </t>
  </si>
  <si>
    <t>Доплаты к пенсиям муниципальных служащих</t>
  </si>
  <si>
    <t xml:space="preserve">014 1001 9990100000 000 </t>
  </si>
  <si>
    <t xml:space="preserve">014 1001 9900000000 000 </t>
  </si>
  <si>
    <t xml:space="preserve">014 1001 0000000000 000 </t>
  </si>
  <si>
    <t xml:space="preserve">014 1000 0000000000 000 </t>
  </si>
  <si>
    <t xml:space="preserve">014 0801 9990172020 244 </t>
  </si>
  <si>
    <t xml:space="preserve">014 0801 9990172020 240 </t>
  </si>
  <si>
    <t xml:space="preserve">014 0801 9990172020 000 </t>
  </si>
  <si>
    <t>Мероприятия по развитию общественной инфраструктуры муниципального значения</t>
  </si>
  <si>
    <t xml:space="preserve">014 0801 9990100000 000 </t>
  </si>
  <si>
    <t xml:space="preserve">014 0801 9900000000 000 </t>
  </si>
  <si>
    <t xml:space="preserve">014 0801 0730111220 244 </t>
  </si>
  <si>
    <t xml:space="preserve">014 0801 0730111220 240 </t>
  </si>
  <si>
    <t xml:space="preserve">014 0801 0730111220 000 </t>
  </si>
  <si>
    <t>Организация и проведение мероприятий в сфере культуры</t>
  </si>
  <si>
    <t xml:space="preserve">014 0801 0730100000 000 </t>
  </si>
  <si>
    <t>Основное мероприятия "Мероприятия организационного характера"</t>
  </si>
  <si>
    <t xml:space="preserve">014 0801 07201S0360 119 </t>
  </si>
  <si>
    <t xml:space="preserve">014 0801 07201S0360 111 </t>
  </si>
  <si>
    <t xml:space="preserve">014 0801 07201S0360 110 </t>
  </si>
  <si>
    <t xml:space="preserve">014 0801 07201S0360 000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</si>
  <si>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</si>
  <si>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014 0801 0720100160 853 </t>
  </si>
  <si>
    <t xml:space="preserve">014 0801 0720100160 850 </t>
  </si>
  <si>
    <t xml:space="preserve">014 0801 0720100160 244 </t>
  </si>
  <si>
    <t xml:space="preserve">014 0801 0720100160 242 </t>
  </si>
  <si>
    <t xml:space="preserve">014 0801 0720100160 240 </t>
  </si>
  <si>
    <t xml:space="preserve">014 0801 0720100160 119 </t>
  </si>
  <si>
    <t xml:space="preserve">014 0801 0720100160 112 </t>
  </si>
  <si>
    <t xml:space="preserve">014 0801 0720100160 111 </t>
  </si>
  <si>
    <t xml:space="preserve">014 0801 0720100160 110 </t>
  </si>
  <si>
    <t xml:space="preserve">014 0801 0720100160 000 </t>
  </si>
  <si>
    <t xml:space="preserve">014 0801 0720100000 000 </t>
  </si>
  <si>
    <t>Основное мероприятие "Развитие культуры на территории поселения"</t>
  </si>
  <si>
    <t xml:space="preserve">014 0801 0700000000 000 </t>
  </si>
  <si>
    <t xml:space="preserve">014 0801 0000000000 000 </t>
  </si>
  <si>
    <t xml:space="preserve">014 0800 0000000000 000 </t>
  </si>
  <si>
    <t xml:space="preserve">014 0707 0710211680 244 </t>
  </si>
  <si>
    <t xml:space="preserve">014 0707 0710211680 240 </t>
  </si>
  <si>
    <t xml:space="preserve">014 0707 0710211680 000 </t>
  </si>
  <si>
    <t>Мероприятия в сфере молодежной политики</t>
  </si>
  <si>
    <t xml:space="preserve">014 0707 0710200000 000 </t>
  </si>
  <si>
    <t>Основное мероприятия "Организация и проведение молодежных массовых мероприятий"</t>
  </si>
  <si>
    <t xml:space="preserve">014 0707 0710112290 244 </t>
  </si>
  <si>
    <t xml:space="preserve">014 0707 0710112290 240 </t>
  </si>
  <si>
    <t xml:space="preserve">014 0707 0710112290 000 </t>
  </si>
  <si>
    <t>Организация отдыха и оздоровления детей и подростков</t>
  </si>
  <si>
    <t xml:space="preserve">014 0707 0710100000 000 </t>
  </si>
  <si>
    <t>Основное мероприятия "Обеспечение отдыха, оздоровления, занятости детей, подростков и молодежи"</t>
  </si>
  <si>
    <t xml:space="preserve">014 0707 0700000000 000 </t>
  </si>
  <si>
    <t xml:space="preserve">014 0707 0000000000 000 </t>
  </si>
  <si>
    <t xml:space="preserve">014 0700 0000000000 000 </t>
  </si>
  <si>
    <t xml:space="preserve">014 0503 9990113280 853 </t>
  </si>
  <si>
    <t xml:space="preserve">014 0503 9990113280 850 </t>
  </si>
  <si>
    <t xml:space="preserve">014 0503 9990113280 000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</si>
  <si>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</si>
  <si>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014 0503 9990100000 000 </t>
  </si>
  <si>
    <t xml:space="preserve">014 0503 9900000000 000 </t>
  </si>
  <si>
    <t xml:space="preserve">014 0503 27002L5550 244 </t>
  </si>
  <si>
    <t xml:space="preserve">014 0503 27002L5550 240 </t>
  </si>
  <si>
    <t xml:space="preserve">014 0503 27002L5550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</si>
  <si>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</si>
  <si>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014 0503 2700200000 000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</si>
  <si>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</si>
  <si>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27001L5550 244 </t>
  </si>
  <si>
    <t xml:space="preserve">014 0503 27001L5550 240 </t>
  </si>
  <si>
    <t xml:space="preserve">014 0503 27001L5550 000 </t>
  </si>
  <si>
    <t xml:space="preserve">014 0503 2700100000 000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</si>
  <si>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</si>
  <si>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 xml:space="preserve">014 0503 2700000000 000 </t>
  </si>
  <si>
    <t xml:space="preserve">014 0503 1400113180 244 </t>
  </si>
  <si>
    <t xml:space="preserve">014 0503 1400113180 240 </t>
  </si>
  <si>
    <t xml:space="preserve">014 0503 1400113180 000 </t>
  </si>
  <si>
    <t>Мероприятия по повышению надежности и энергетической эффективности</t>
  </si>
  <si>
    <t xml:space="preserve">014 0503 1400100000 000 </t>
  </si>
  <si>
    <t>Основное мероприятия "Реализации энергосберегающих мероприятий в муниципальных образованиях"</t>
  </si>
  <si>
    <t xml:space="preserve">014 0503 1400000000 000 </t>
  </si>
  <si>
    <t xml:space="preserve">014 0503 1200113280 244 </t>
  </si>
  <si>
    <t xml:space="preserve">014 0503 1200113280 240 </t>
  </si>
  <si>
    <t xml:space="preserve">014 0503 1200113280 000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</si>
  <si>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</si>
  <si>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</si>
  <si>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</si>
  <si>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014 0503 1200000000 000 </t>
  </si>
  <si>
    <t xml:space="preserve">014 0503 0000000000 000 </t>
  </si>
  <si>
    <t xml:space="preserve">014 0502 9990110630 244 </t>
  </si>
  <si>
    <t xml:space="preserve">014 0502 9990110630 240 </t>
  </si>
  <si>
    <t xml:space="preserve">014 0502 9990110630 000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</si>
  <si>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</si>
  <si>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014 0502 9990100000 000 </t>
  </si>
  <si>
    <t xml:space="preserve">014 0502 9900000000 000 </t>
  </si>
  <si>
    <t xml:space="preserve">014 0502 16001S0250 414 </t>
  </si>
  <si>
    <t xml:space="preserve">014 0502 16001S0250 410 </t>
  </si>
  <si>
    <t xml:space="preserve">014 0502 16001S0250 000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</si>
  <si>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</si>
  <si>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014 0502 1600100250 414 </t>
  </si>
  <si>
    <t xml:space="preserve">014 0502 1600100250 410 </t>
  </si>
  <si>
    <t xml:space="preserve">014 0502 1600100250 000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</si>
  <si>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</si>
  <si>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014 0502 1600100000 000 </t>
  </si>
  <si>
    <t>Основное мероприятие "Развитие и поддержка инженерных коммуникаций"</t>
  </si>
  <si>
    <t xml:space="preserve">014 0502 1600000000 000 </t>
  </si>
  <si>
    <t xml:space="preserve">014 0502 1100113200 244 </t>
  </si>
  <si>
    <t xml:space="preserve">014 0502 1100113200 240 </t>
  </si>
  <si>
    <t xml:space="preserve">014 0502 1100113200 000 </t>
  </si>
  <si>
    <t>Мероприятия по обслуживанию объектов газификации</t>
  </si>
  <si>
    <t xml:space="preserve">014 0502 1100100000 000 </t>
  </si>
  <si>
    <t>Основное мероприятия "Организация газоснабжения"</t>
  </si>
  <si>
    <t xml:space="preserve">014 0502 1100000000 000 </t>
  </si>
  <si>
    <t xml:space="preserve">014 0502 0000000000 000 </t>
  </si>
  <si>
    <t xml:space="preserve">014 0501 9990196010 244 </t>
  </si>
  <si>
    <t xml:space="preserve">014 0501 9990196010 240 </t>
  </si>
  <si>
    <t xml:space="preserve">014 0501 9990196010 000 </t>
  </si>
  <si>
    <t>Обеспечение мероприятий по капитальному ремонту многоквартирных домов</t>
  </si>
  <si>
    <t xml:space="preserve">014 0501 9990113770 244 </t>
  </si>
  <si>
    <t xml:space="preserve">014 0501 9990113770 240 </t>
  </si>
  <si>
    <t xml:space="preserve">014 0501 9990113770 000 </t>
  </si>
  <si>
    <t>Мероприятия в области жилищного хозяйства</t>
  </si>
  <si>
    <t xml:space="preserve">014 0501 9990100000 000 </t>
  </si>
  <si>
    <t xml:space="preserve">014 0501 9900000000 000 </t>
  </si>
  <si>
    <t xml:space="preserve">014 0501 06101S0750 321 </t>
  </si>
  <si>
    <t xml:space="preserve">014 0501 06101S0750 320 </t>
  </si>
  <si>
    <t xml:space="preserve">014 0501 06101S0750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</si>
  <si>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</si>
  <si>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014 0501 0610100000 000 </t>
  </si>
  <si>
    <t xml:space="preserve">014 0501 0600000000 000 </t>
  </si>
  <si>
    <t xml:space="preserve">014 0501 0000000000 000 </t>
  </si>
  <si>
    <t xml:space="preserve">014 0500 0000000000 000 </t>
  </si>
  <si>
    <t xml:space="preserve">014 0412 9990110400 244 </t>
  </si>
  <si>
    <t xml:space="preserve">014 0412 9990110400 240 </t>
  </si>
  <si>
    <t xml:space="preserve">014 0412 9990110400 000 </t>
  </si>
  <si>
    <t>Мероприятия в области строительства, архитектуры и градостроительства</t>
  </si>
  <si>
    <t xml:space="preserve">014 0412 9990110360 244 </t>
  </si>
  <si>
    <t xml:space="preserve">014 0412 9990110360 240 </t>
  </si>
  <si>
    <t xml:space="preserve">014 0412 9990110360 000 </t>
  </si>
  <si>
    <t>Мероприятия в области национальной экономики</t>
  </si>
  <si>
    <t xml:space="preserve">014 0412 9990110350 244 </t>
  </si>
  <si>
    <t xml:space="preserve">014 0412 9990110350 240 </t>
  </si>
  <si>
    <t xml:space="preserve">014 0412 9990110350 000 </t>
  </si>
  <si>
    <t>Мероприятия по землеустройству и землепользованию</t>
  </si>
  <si>
    <t xml:space="preserve">014 0412 9990100000 000 </t>
  </si>
  <si>
    <t xml:space="preserve">014 0412 9900000000 000 </t>
  </si>
  <si>
    <t xml:space="preserve">014 0412 0500106390 631 </t>
  </si>
  <si>
    <t xml:space="preserve">014 0412 0500106390 630 </t>
  </si>
  <si>
    <t xml:space="preserve">014 0412 0500106390 000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</si>
  <si>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</si>
  <si>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</si>
  <si>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</si>
  <si>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014 0412 0500000000 000 </t>
  </si>
  <si>
    <t xml:space="preserve">014 0412 0000000000 000 </t>
  </si>
  <si>
    <t xml:space="preserve">014 0409 15001S0880 244 </t>
  </si>
  <si>
    <t xml:space="preserve">014 0409 15001S0880 240 </t>
  </si>
  <si>
    <t xml:space="preserve">014 0409 15001S0880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</si>
  <si>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</si>
  <si>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014 0409 1500170880 244 </t>
  </si>
  <si>
    <t xml:space="preserve">014 0409 1500170880 240 </t>
  </si>
  <si>
    <t xml:space="preserve">014 0409 1500170880 000 </t>
  </si>
  <si>
    <t>Содействие развитию на части территории поселения иных форм местного самоуправления</t>
  </si>
  <si>
    <t xml:space="preserve">014 0409 1500100000 000 </t>
  </si>
  <si>
    <t>Основное мероприятие "Поддержка проектов местных инциатив граждан"</t>
  </si>
  <si>
    <t xml:space="preserve">014 0409 1500000000 000 </t>
  </si>
  <si>
    <t xml:space="preserve">014 0409 1020113530 244 </t>
  </si>
  <si>
    <t xml:space="preserve">014 0409 1020113530 240 </t>
  </si>
  <si>
    <t xml:space="preserve">014 0409 1020113530 000 </t>
  </si>
  <si>
    <t>Организация и проведение мероприятий, направленных на повышение безопасности дорожного движения</t>
  </si>
  <si>
    <t xml:space="preserve">014 0409 1020100000 000 </t>
  </si>
  <si>
    <t>Основное мероприятия "Мероприятия по оптимизации мер профилактики правонарушений"</t>
  </si>
  <si>
    <t xml:space="preserve">014 0409 10101S0140 244 </t>
  </si>
  <si>
    <t xml:space="preserve">014 0409 10101S0140 240 </t>
  </si>
  <si>
    <t xml:space="preserve">014 0409 10101S0140 000 </t>
  </si>
  <si>
    <t>Обеспечение капитального ремонта и ремонта автомобильных дорог общего пользования местного значения</t>
  </si>
  <si>
    <t xml:space="preserve">014 0409 1010110130 244 </t>
  </si>
  <si>
    <t xml:space="preserve">014 0409 1010110130 240 </t>
  </si>
  <si>
    <t xml:space="preserve">014 0409 1010110130 000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</si>
  <si>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</si>
  <si>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014 0409 1010110110 244 </t>
  </si>
  <si>
    <t xml:space="preserve">014 0409 1010110110 240 </t>
  </si>
  <si>
    <t xml:space="preserve">014 0409 1010110110 000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</si>
  <si>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</si>
  <si>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014 0409 1010110100 244 </t>
  </si>
  <si>
    <t xml:space="preserve">014 0409 1010110100 240 </t>
  </si>
  <si>
    <t xml:space="preserve">014 0409 1010110100 000 </t>
  </si>
  <si>
    <t>Мероприятия по содержанию автомобильных дорог</t>
  </si>
  <si>
    <t xml:space="preserve">014 0409 1010100000 000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</si>
  <si>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</si>
  <si>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014 0409 1000000000 000 </t>
  </si>
  <si>
    <t xml:space="preserve">014 0409 0000000000 000 </t>
  </si>
  <si>
    <t xml:space="preserve">014 0400 0000000000 000 </t>
  </si>
  <si>
    <t xml:space="preserve">014 0314 9130171340 244 </t>
  </si>
  <si>
    <t xml:space="preserve">014 0314 9130171340 242 </t>
  </si>
  <si>
    <t xml:space="preserve">014 0314 9130171340 240 </t>
  </si>
  <si>
    <t xml:space="preserve">014 0314 9130171340 129 </t>
  </si>
  <si>
    <t xml:space="preserve">014 0314 9130171340 121 </t>
  </si>
  <si>
    <t xml:space="preserve">014 0314 9130171340 120 </t>
  </si>
  <si>
    <t xml:space="preserve">014 0314 9130171340 000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</si>
  <si>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</si>
  <si>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014 0314 9130171330 244 </t>
  </si>
  <si>
    <t xml:space="preserve">014 0314 9130171330 242 </t>
  </si>
  <si>
    <t xml:space="preserve">014 0314 9130171330 240 </t>
  </si>
  <si>
    <t xml:space="preserve">014 0314 9130171330 129 </t>
  </si>
  <si>
    <t xml:space="preserve">014 0314 9130171330 121 </t>
  </si>
  <si>
    <t xml:space="preserve">014 0314 9130171330 120 </t>
  </si>
  <si>
    <t xml:space="preserve">014 0314 9130171330 000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</si>
  <si>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</si>
  <si>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014 0314 9130100000 000 </t>
  </si>
  <si>
    <t xml:space="preserve">014 0314 9100000000 000 </t>
  </si>
  <si>
    <t xml:space="preserve">014 0314 0000000000 000 </t>
  </si>
  <si>
    <t xml:space="preserve">014 0309 0810211620 244 </t>
  </si>
  <si>
    <t xml:space="preserve">014 0309 0810211620 240 </t>
  </si>
  <si>
    <t xml:space="preserve">014 0309 0810211620 000 </t>
  </si>
  <si>
    <t>Мероприятия в области пожарной безопасности</t>
  </si>
  <si>
    <t xml:space="preserve">014 0309 0810200000 000 </t>
  </si>
  <si>
    <t>Основное мероприятия "Обеспечения пожарной безопасности"</t>
  </si>
  <si>
    <t xml:space="preserve">014 0309 0810111570 244 </t>
  </si>
  <si>
    <t xml:space="preserve">014 0309 0810111570 240 </t>
  </si>
  <si>
    <t xml:space="preserve">014 0309 0810111570 000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</si>
  <si>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</si>
  <si>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</si>
  <si>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</si>
  <si>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014 0309 0800000000 000 </t>
  </si>
  <si>
    <t xml:space="preserve">014 0309 0000000000 000 </t>
  </si>
  <si>
    <t xml:space="preserve">014 0300 0000000000 000 </t>
  </si>
  <si>
    <t xml:space="preserve">014 0203 9990151180 129 </t>
  </si>
  <si>
    <t xml:space="preserve">014 0203 9990151180 121 </t>
  </si>
  <si>
    <t xml:space="preserve">014 0203 9990151180 120 </t>
  </si>
  <si>
    <t xml:space="preserve">014 0203 9990151180 000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</si>
  <si>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</si>
  <si>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014 0203 9990100000 000 </t>
  </si>
  <si>
    <t xml:space="preserve">014 0203 9900000000 000 </t>
  </si>
  <si>
    <t xml:space="preserve">014 0203 0000000000 000 </t>
  </si>
  <si>
    <t xml:space="preserve">014 0200 0000000000 000 </t>
  </si>
  <si>
    <t xml:space="preserve">014 0113 9290100030 853 </t>
  </si>
  <si>
    <t xml:space="preserve">014 0113 9290100030 852 </t>
  </si>
  <si>
    <t xml:space="preserve">014 0113 9290100030 850 </t>
  </si>
  <si>
    <t xml:space="preserve">014 0113 9290100030 244 </t>
  </si>
  <si>
    <t xml:space="preserve">014 0113 9290100030 240 </t>
  </si>
  <si>
    <t xml:space="preserve">014 0113 9290100030 000 </t>
  </si>
  <si>
    <t>Выполнение других обязательств муниципальных образований</t>
  </si>
  <si>
    <t xml:space="preserve">014 0113 9290100000 000 </t>
  </si>
  <si>
    <t xml:space="preserve">014 0113 9200000000 000 </t>
  </si>
  <si>
    <t xml:space="preserve">014 0113 0000000000 000 </t>
  </si>
  <si>
    <t xml:space="preserve">014 0111 9990110050 870 </t>
  </si>
  <si>
    <t xml:space="preserve">014 0111 9990110050 000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</si>
  <si>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</si>
  <si>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014 0111 9990100000 000 </t>
  </si>
  <si>
    <t xml:space="preserve">014 0111 9900000000 000 </t>
  </si>
  <si>
    <t xml:space="preserve">014 0111 0000000000 000 </t>
  </si>
  <si>
    <t xml:space="preserve">014 0106 9130160640 540 </t>
  </si>
  <si>
    <t xml:space="preserve">014 0106 9130160640 000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</si>
  <si>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</si>
  <si>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014 0106 9130100000 000 </t>
  </si>
  <si>
    <t xml:space="preserve">014 0106 9100000000 000 </t>
  </si>
  <si>
    <t xml:space="preserve">014 0106 0000000000 000 </t>
  </si>
  <si>
    <t xml:space="preserve">014 0104 9180100080 129 </t>
  </si>
  <si>
    <t xml:space="preserve">014 0104 9180100080 121 </t>
  </si>
  <si>
    <t xml:space="preserve">014 0104 9180100080 120 </t>
  </si>
  <si>
    <t xml:space="preserve">014 0104 9180100080 000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</si>
  <si>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</si>
  <si>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014 0104 9180100000 000 </t>
  </si>
  <si>
    <t xml:space="preserve">014 0104 9130160650 540 </t>
  </si>
  <si>
    <t xml:space="preserve">014 0104 9130160650 000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</si>
  <si>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</si>
  <si>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014 0104 9130160600 540 </t>
  </si>
  <si>
    <t xml:space="preserve">014 0104 9130160600 000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</si>
  <si>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</si>
  <si>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014 0104 9130100040 853 </t>
  </si>
  <si>
    <t xml:space="preserve">014 0104 9130100040 852 </t>
  </si>
  <si>
    <t xml:space="preserve">014 0104 9130100040 850 </t>
  </si>
  <si>
    <t xml:space="preserve">014 0104 9130100040 244 </t>
  </si>
  <si>
    <t xml:space="preserve">014 0104 9130100040 242 </t>
  </si>
  <si>
    <t xml:space="preserve">014 0104 9130100040 240 </t>
  </si>
  <si>
    <t xml:space="preserve">014 0104 9130100040 129 </t>
  </si>
  <si>
    <t xml:space="preserve">014 0104 9130100040 122 </t>
  </si>
  <si>
    <t xml:space="preserve">014 0104 9130100040 121 </t>
  </si>
  <si>
    <t xml:space="preserve">014 0104 9130100040 120 </t>
  </si>
  <si>
    <t xml:space="preserve">014 0104 9130100040 000 </t>
  </si>
  <si>
    <t>Обеспечение функций органов местного самоуправления</t>
  </si>
  <si>
    <t xml:space="preserve">014 0104 9130100000 000 </t>
  </si>
  <si>
    <t xml:space="preserve">014 0104 9100000000 000 </t>
  </si>
  <si>
    <t xml:space="preserve">014 0104 0000000000 000 </t>
  </si>
  <si>
    <t xml:space="preserve">014 0100 0000000000 000 </t>
  </si>
  <si>
    <t xml:space="preserve">014 0000 0000000000 000 </t>
  </si>
  <si>
    <t>Администрация Никольского городского поселения</t>
  </si>
  <si>
    <t xml:space="preserve">000 0000 0000000000 000 </t>
  </si>
  <si>
    <t>НЕ УКАЗАНО</t>
  </si>
  <si>
    <t>Исполнено (рубли)</t>
  </si>
  <si>
    <t xml:space="preserve">                      Ведомственная структура расходов бюджета Никольского городского поселения Тосненского района Ленинградской области за 2018 год</t>
  </si>
  <si>
    <t xml:space="preserve">Приложение №3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депутатов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от 21.05.2019 № 182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</si>
</sst>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4" fontId="3" fillId="0" borderId="8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4" fontId="1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/>
    <xf numFmtId="0" fontId="2" fillId="0" borderId="23" xfId="0" applyFont="1" applyBorder="1" applyAlignment="1" applyProtection="1"/>
    <xf numFmtId="0" fontId="2" fillId="0" borderId="24" xfId="0" applyFont="1" applyBorder="1" applyAlignment="1" applyProtection="1">
      <alignment horizontal="right"/>
    </xf>
    <xf numFmtId="0" fontId="0" fillId="0" borderId="0" xfId="0" applyBorder="1"/>
    <xf numFmtId="0" fontId="5" fillId="0" borderId="0" xfId="0" applyFo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4" fillId="0" borderId="26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7" xfId="0" applyNumberFormat="1" applyFont="1" applyBorder="1" applyAlignment="1" applyProtection="1">
      <alignment horizontal="right"/>
    </xf>
    <xf numFmtId="4" fontId="4" fillId="0" borderId="14" xfId="0" applyNumberFormat="1" applyFont="1" applyBorder="1" applyAlignment="1" applyProtection="1">
      <alignment horizontal="right"/>
    </xf>
    <xf numFmtId="0" fontId="5" fillId="0" borderId="16" xfId="0" applyFont="1" applyBorder="1" applyAlignment="1" applyProtection="1"/>
    <xf numFmtId="0" fontId="5" fillId="0" borderId="17" xfId="0" applyFont="1" applyBorder="1" applyAlignment="1" applyProtection="1"/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right"/>
    </xf>
    <xf numFmtId="0" fontId="5" fillId="0" borderId="14" xfId="0" applyFont="1" applyBorder="1" applyAlignment="1" applyProtection="1"/>
    <xf numFmtId="49" fontId="5" fillId="0" borderId="12" xfId="0" applyNumberFormat="1" applyFont="1" applyBorder="1" applyAlignment="1" applyProtection="1">
      <alignment horizontal="left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13" xfId="0" applyNumberFormat="1" applyFont="1" applyBorder="1" applyAlignment="1" applyProtection="1">
      <alignment horizontal="center"/>
    </xf>
    <xf numFmtId="4" fontId="5" fillId="0" borderId="14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horizontal="center" vertical="center" wrapText="1"/>
    </xf>
    <xf numFmtId="49" fontId="1" fillId="0" borderId="30" xfId="0" applyNumberFormat="1" applyFont="1" applyBorder="1" applyAlignment="1" applyProtection="1">
      <alignment horizontal="center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8"/>
  <sheetViews>
    <sheetView showGridLines="0" tabSelected="1" workbookViewId="0">
      <selection activeCell="I4" sqref="I4"/>
    </sheetView>
  </sheetViews>
  <sheetFormatPr defaultRowHeight="12.75" customHeight="1" x14ac:dyDescent="0.2"/>
  <cols>
    <col min="1" max="1" width="45.75" customWidth="1"/>
    <col min="2" max="2" width="4.25" customWidth="1"/>
    <col min="3" max="3" width="40.75" customWidth="1"/>
    <col min="4" max="4" width="0.125" customWidth="1"/>
    <col min="5" max="5" width="19.5" customWidth="1"/>
    <col min="6" max="6" width="18.75" hidden="1" customWidth="1"/>
  </cols>
  <sheetData>
    <row r="1" spans="1:6" ht="76.099999999999994" customHeight="1" x14ac:dyDescent="0.25">
      <c r="A1" s="13"/>
      <c r="B1" s="42" t="s">
        <v>426</v>
      </c>
      <c r="C1" s="42"/>
      <c r="D1" s="42"/>
      <c r="E1" s="42"/>
    </row>
    <row r="2" spans="1:6" ht="42.8" customHeight="1" x14ac:dyDescent="0.2">
      <c r="A2" s="43" t="s">
        <v>425</v>
      </c>
      <c r="B2" s="43"/>
      <c r="C2" s="43"/>
      <c r="D2" s="43"/>
      <c r="E2" s="43"/>
      <c r="F2" s="2" t="s">
        <v>10</v>
      </c>
    </row>
    <row r="3" spans="1:6" ht="13.6" customHeight="1" thickBot="1" x14ac:dyDescent="0.3">
      <c r="A3" s="14"/>
      <c r="B3" s="14"/>
      <c r="C3" s="15"/>
      <c r="D3" s="16"/>
      <c r="E3" s="16"/>
      <c r="F3" s="1"/>
    </row>
    <row r="4" spans="1:6" ht="10.199999999999999" customHeight="1" x14ac:dyDescent="0.2">
      <c r="A4" s="48" t="s">
        <v>1</v>
      </c>
      <c r="B4" s="51" t="s">
        <v>2</v>
      </c>
      <c r="C4" s="46" t="s">
        <v>11</v>
      </c>
      <c r="D4" s="54" t="s">
        <v>3</v>
      </c>
      <c r="E4" s="57" t="s">
        <v>424</v>
      </c>
      <c r="F4" s="44" t="s">
        <v>4</v>
      </c>
    </row>
    <row r="5" spans="1:6" ht="5.45" customHeight="1" x14ac:dyDescent="0.2">
      <c r="A5" s="49"/>
      <c r="B5" s="52"/>
      <c r="C5" s="47"/>
      <c r="D5" s="55"/>
      <c r="E5" s="58"/>
      <c r="F5" s="45"/>
    </row>
    <row r="6" spans="1:6" ht="9.6999999999999993" customHeight="1" x14ac:dyDescent="0.2">
      <c r="A6" s="49"/>
      <c r="B6" s="52"/>
      <c r="C6" s="47"/>
      <c r="D6" s="55"/>
      <c r="E6" s="58"/>
      <c r="F6" s="45"/>
    </row>
    <row r="7" spans="1:6" ht="5.95" customHeight="1" x14ac:dyDescent="0.2">
      <c r="A7" s="49"/>
      <c r="B7" s="52"/>
      <c r="C7" s="47"/>
      <c r="D7" s="55"/>
      <c r="E7" s="58"/>
      <c r="F7" s="45"/>
    </row>
    <row r="8" spans="1:6" ht="6.65" customHeight="1" x14ac:dyDescent="0.2">
      <c r="A8" s="49"/>
      <c r="B8" s="52"/>
      <c r="C8" s="47"/>
      <c r="D8" s="55"/>
      <c r="E8" s="58"/>
      <c r="F8" s="45"/>
    </row>
    <row r="9" spans="1:6" ht="10.9" customHeight="1" x14ac:dyDescent="0.2">
      <c r="A9" s="49"/>
      <c r="B9" s="52"/>
      <c r="C9" s="47"/>
      <c r="D9" s="55"/>
      <c r="E9" s="58"/>
      <c r="F9" s="45"/>
    </row>
    <row r="10" spans="1:6" ht="4.0999999999999996" hidden="1" customHeight="1" x14ac:dyDescent="0.2">
      <c r="A10" s="49"/>
      <c r="B10" s="52"/>
      <c r="C10" s="17"/>
      <c r="D10" s="55"/>
      <c r="E10" s="40"/>
      <c r="F10" s="37"/>
    </row>
    <row r="11" spans="1:6" ht="13.1" hidden="1" customHeight="1" x14ac:dyDescent="0.2">
      <c r="A11" s="50"/>
      <c r="B11" s="53"/>
      <c r="C11" s="18"/>
      <c r="D11" s="56"/>
      <c r="E11" s="40"/>
      <c r="F11" s="38"/>
    </row>
    <row r="12" spans="1:6" ht="13.6" customHeight="1" thickBot="1" x14ac:dyDescent="0.25">
      <c r="A12" s="19">
        <v>1</v>
      </c>
      <c r="B12" s="20">
        <v>2</v>
      </c>
      <c r="C12" s="21">
        <v>3</v>
      </c>
      <c r="D12" s="22" t="s">
        <v>5</v>
      </c>
      <c r="E12" s="41" t="s">
        <v>5</v>
      </c>
      <c r="F12" s="39" t="s">
        <v>6</v>
      </c>
    </row>
    <row r="13" spans="1:6" ht="14.3" x14ac:dyDescent="0.25">
      <c r="A13" s="23" t="s">
        <v>12</v>
      </c>
      <c r="B13" s="24" t="s">
        <v>13</v>
      </c>
      <c r="C13" s="25" t="s">
        <v>14</v>
      </c>
      <c r="D13" s="26">
        <v>197767279.18000001</v>
      </c>
      <c r="E13" s="26">
        <v>176279666.38999999</v>
      </c>
      <c r="F13" s="4">
        <f>IF(OR(D13="-",IF(E13="-",0,E13)&gt;=IF(D13="-",0,D13)),"-",IF(D13="-",0,D13)-IF(E13="-",0,E13))</f>
        <v>21487612.790000021</v>
      </c>
    </row>
    <row r="14" spans="1:6" ht="14.3" x14ac:dyDescent="0.25">
      <c r="A14" s="28" t="s">
        <v>7</v>
      </c>
      <c r="B14" s="29"/>
      <c r="C14" s="30"/>
      <c r="D14" s="31"/>
      <c r="E14" s="32"/>
      <c r="F14" s="5"/>
    </row>
    <row r="15" spans="1:6" ht="14.3" x14ac:dyDescent="0.25">
      <c r="A15" s="23" t="s">
        <v>423</v>
      </c>
      <c r="B15" s="24" t="s">
        <v>13</v>
      </c>
      <c r="C15" s="25" t="s">
        <v>422</v>
      </c>
      <c r="D15" s="26">
        <v>197767279.18000001</v>
      </c>
      <c r="E15" s="27">
        <v>176279666.38999999</v>
      </c>
      <c r="F15" s="4">
        <f t="shared" ref="F15:F78" si="0">IF(OR(D15="-",IF(E15="-",0,E15)&gt;=IF(D15="-",0,D15)),"-",IF(D15="-",0,D15)-IF(E15="-",0,E15))</f>
        <v>21487612.790000021</v>
      </c>
    </row>
    <row r="16" spans="1:6" ht="28.55" x14ac:dyDescent="0.25">
      <c r="A16" s="23" t="s">
        <v>421</v>
      </c>
      <c r="B16" s="24" t="s">
        <v>13</v>
      </c>
      <c r="C16" s="25" t="s">
        <v>420</v>
      </c>
      <c r="D16" s="26">
        <v>197411876.18000001</v>
      </c>
      <c r="E16" s="27">
        <v>175939856.72999999</v>
      </c>
      <c r="F16" s="4">
        <f t="shared" si="0"/>
        <v>21472019.450000018</v>
      </c>
    </row>
    <row r="17" spans="1:6" ht="14.3" x14ac:dyDescent="0.25">
      <c r="A17" s="23" t="s">
        <v>15</v>
      </c>
      <c r="B17" s="24" t="s">
        <v>13</v>
      </c>
      <c r="C17" s="25" t="s">
        <v>419</v>
      </c>
      <c r="D17" s="26">
        <v>38113711.200000003</v>
      </c>
      <c r="E17" s="27">
        <v>35680670.950000003</v>
      </c>
      <c r="F17" s="4">
        <f t="shared" si="0"/>
        <v>2433040.25</v>
      </c>
    </row>
    <row r="18" spans="1:6" ht="57.1" x14ac:dyDescent="0.25">
      <c r="A18" s="23" t="s">
        <v>28</v>
      </c>
      <c r="B18" s="24" t="s">
        <v>13</v>
      </c>
      <c r="C18" s="25" t="s">
        <v>418</v>
      </c>
      <c r="D18" s="26">
        <v>30326806.199999999</v>
      </c>
      <c r="E18" s="27">
        <v>29385894.23</v>
      </c>
      <c r="F18" s="4">
        <f t="shared" si="0"/>
        <v>940911.96999999881</v>
      </c>
    </row>
    <row r="19" spans="1:6" ht="57.1" x14ac:dyDescent="0.25">
      <c r="A19" s="23" t="s">
        <v>28</v>
      </c>
      <c r="B19" s="24" t="s">
        <v>13</v>
      </c>
      <c r="C19" s="25" t="s">
        <v>417</v>
      </c>
      <c r="D19" s="26">
        <v>30326806.199999999</v>
      </c>
      <c r="E19" s="27">
        <v>29385894.23</v>
      </c>
      <c r="F19" s="4">
        <f t="shared" si="0"/>
        <v>940911.96999999881</v>
      </c>
    </row>
    <row r="20" spans="1:6" ht="14.3" x14ac:dyDescent="0.25">
      <c r="A20" s="33" t="s">
        <v>91</v>
      </c>
      <c r="B20" s="34" t="s">
        <v>13</v>
      </c>
      <c r="C20" s="35" t="s">
        <v>416</v>
      </c>
      <c r="D20" s="36">
        <v>28388271.199999999</v>
      </c>
      <c r="E20" s="36">
        <v>27502456.039999999</v>
      </c>
      <c r="F20" s="6">
        <f t="shared" si="0"/>
        <v>885815.16000000015</v>
      </c>
    </row>
    <row r="21" spans="1:6" ht="28.55" x14ac:dyDescent="0.25">
      <c r="A21" s="33" t="s">
        <v>415</v>
      </c>
      <c r="B21" s="34" t="s">
        <v>13</v>
      </c>
      <c r="C21" s="35" t="s">
        <v>414</v>
      </c>
      <c r="D21" s="36">
        <v>27877092.199999999</v>
      </c>
      <c r="E21" s="36">
        <v>26991277.039999999</v>
      </c>
      <c r="F21" s="6">
        <f t="shared" si="0"/>
        <v>885815.16000000015</v>
      </c>
    </row>
    <row r="22" spans="1:6" ht="28.55" x14ac:dyDescent="0.25">
      <c r="A22" s="33" t="s">
        <v>16</v>
      </c>
      <c r="B22" s="34" t="s">
        <v>13</v>
      </c>
      <c r="C22" s="35" t="s">
        <v>413</v>
      </c>
      <c r="D22" s="36">
        <v>20316783</v>
      </c>
      <c r="E22" s="36">
        <v>20202476.710000001</v>
      </c>
      <c r="F22" s="6">
        <f t="shared" si="0"/>
        <v>114306.28999999911</v>
      </c>
    </row>
    <row r="23" spans="1:6" ht="28.55" x14ac:dyDescent="0.25">
      <c r="A23" s="33" t="s">
        <v>17</v>
      </c>
      <c r="B23" s="34" t="s">
        <v>13</v>
      </c>
      <c r="C23" s="35" t="s">
        <v>412</v>
      </c>
      <c r="D23" s="36">
        <v>15594475</v>
      </c>
      <c r="E23" s="36">
        <v>15568595.76</v>
      </c>
      <c r="F23" s="6">
        <f t="shared" si="0"/>
        <v>25879.240000000224</v>
      </c>
    </row>
    <row r="24" spans="1:6" ht="42.8" x14ac:dyDescent="0.25">
      <c r="A24" s="33" t="s">
        <v>18</v>
      </c>
      <c r="B24" s="34" t="s">
        <v>13</v>
      </c>
      <c r="C24" s="35" t="s">
        <v>411</v>
      </c>
      <c r="D24" s="36">
        <v>12777</v>
      </c>
      <c r="E24" s="36">
        <v>1550</v>
      </c>
      <c r="F24" s="6">
        <f t="shared" si="0"/>
        <v>11227</v>
      </c>
    </row>
    <row r="25" spans="1:6" ht="57.1" x14ac:dyDescent="0.25">
      <c r="A25" s="33" t="s">
        <v>19</v>
      </c>
      <c r="B25" s="34" t="s">
        <v>13</v>
      </c>
      <c r="C25" s="35" t="s">
        <v>410</v>
      </c>
      <c r="D25" s="36">
        <v>4709531</v>
      </c>
      <c r="E25" s="36">
        <v>4632330.95</v>
      </c>
      <c r="F25" s="6">
        <f t="shared" si="0"/>
        <v>77200.049999999814</v>
      </c>
    </row>
    <row r="26" spans="1:6" ht="42.8" x14ac:dyDescent="0.25">
      <c r="A26" s="33" t="s">
        <v>20</v>
      </c>
      <c r="B26" s="34" t="s">
        <v>13</v>
      </c>
      <c r="C26" s="35" t="s">
        <v>409</v>
      </c>
      <c r="D26" s="36">
        <v>7507459.2000000002</v>
      </c>
      <c r="E26" s="36">
        <v>6770452.46</v>
      </c>
      <c r="F26" s="6">
        <f t="shared" si="0"/>
        <v>737006.74000000022</v>
      </c>
    </row>
    <row r="27" spans="1:6" ht="28.55" x14ac:dyDescent="0.25">
      <c r="A27" s="33" t="s">
        <v>21</v>
      </c>
      <c r="B27" s="34" t="s">
        <v>13</v>
      </c>
      <c r="C27" s="35" t="s">
        <v>408</v>
      </c>
      <c r="D27" s="36">
        <v>2073787.47</v>
      </c>
      <c r="E27" s="36">
        <v>1947598.41</v>
      </c>
      <c r="F27" s="6">
        <f t="shared" si="0"/>
        <v>126189.06000000006</v>
      </c>
    </row>
    <row r="28" spans="1:6" ht="14.3" x14ac:dyDescent="0.25">
      <c r="A28" s="33" t="s">
        <v>22</v>
      </c>
      <c r="B28" s="34" t="s">
        <v>13</v>
      </c>
      <c r="C28" s="35" t="s">
        <v>407</v>
      </c>
      <c r="D28" s="36">
        <v>5433671.7300000004</v>
      </c>
      <c r="E28" s="36">
        <v>4822854.05</v>
      </c>
      <c r="F28" s="6">
        <f t="shared" si="0"/>
        <v>610817.68000000063</v>
      </c>
    </row>
    <row r="29" spans="1:6" ht="14.3" x14ac:dyDescent="0.25">
      <c r="A29" s="33" t="s">
        <v>23</v>
      </c>
      <c r="B29" s="34" t="s">
        <v>13</v>
      </c>
      <c r="C29" s="35" t="s">
        <v>406</v>
      </c>
      <c r="D29" s="36">
        <v>52850</v>
      </c>
      <c r="E29" s="36">
        <v>18347.87</v>
      </c>
      <c r="F29" s="6">
        <f t="shared" si="0"/>
        <v>34502.130000000005</v>
      </c>
    </row>
    <row r="30" spans="1:6" ht="14.3" x14ac:dyDescent="0.25">
      <c r="A30" s="33" t="s">
        <v>24</v>
      </c>
      <c r="B30" s="34" t="s">
        <v>13</v>
      </c>
      <c r="C30" s="35" t="s">
        <v>405</v>
      </c>
      <c r="D30" s="36">
        <v>32850</v>
      </c>
      <c r="E30" s="36">
        <v>7097.13</v>
      </c>
      <c r="F30" s="6">
        <f t="shared" si="0"/>
        <v>25752.87</v>
      </c>
    </row>
    <row r="31" spans="1:6" ht="14.3" x14ac:dyDescent="0.25">
      <c r="A31" s="33" t="s">
        <v>25</v>
      </c>
      <c r="B31" s="34" t="s">
        <v>13</v>
      </c>
      <c r="C31" s="35" t="s">
        <v>404</v>
      </c>
      <c r="D31" s="36">
        <v>20000</v>
      </c>
      <c r="E31" s="36">
        <v>11250.74</v>
      </c>
      <c r="F31" s="6">
        <f t="shared" si="0"/>
        <v>8749.26</v>
      </c>
    </row>
    <row r="32" spans="1:6" ht="57.1" x14ac:dyDescent="0.25">
      <c r="A32" s="33" t="s">
        <v>403</v>
      </c>
      <c r="B32" s="34" t="s">
        <v>13</v>
      </c>
      <c r="C32" s="35" t="s">
        <v>402</v>
      </c>
      <c r="D32" s="36">
        <v>453600</v>
      </c>
      <c r="E32" s="36">
        <v>453600</v>
      </c>
      <c r="F32" s="6" t="str">
        <f t="shared" si="0"/>
        <v>-</v>
      </c>
    </row>
    <row r="33" spans="1:6" ht="14.3" x14ac:dyDescent="0.25">
      <c r="A33" s="33" t="s">
        <v>9</v>
      </c>
      <c r="B33" s="34" t="s">
        <v>13</v>
      </c>
      <c r="C33" s="35" t="s">
        <v>401</v>
      </c>
      <c r="D33" s="36">
        <v>453600</v>
      </c>
      <c r="E33" s="36">
        <v>453600</v>
      </c>
      <c r="F33" s="6" t="str">
        <f t="shared" si="0"/>
        <v>-</v>
      </c>
    </row>
    <row r="34" spans="1:6" ht="57.1" x14ac:dyDescent="0.25">
      <c r="A34" s="33" t="s">
        <v>400</v>
      </c>
      <c r="B34" s="34" t="s">
        <v>13</v>
      </c>
      <c r="C34" s="35" t="s">
        <v>399</v>
      </c>
      <c r="D34" s="36">
        <v>57579</v>
      </c>
      <c r="E34" s="36">
        <v>57579</v>
      </c>
      <c r="F34" s="6" t="str">
        <f t="shared" si="0"/>
        <v>-</v>
      </c>
    </row>
    <row r="35" spans="1:6" ht="14.3" x14ac:dyDescent="0.25">
      <c r="A35" s="33" t="s">
        <v>9</v>
      </c>
      <c r="B35" s="34" t="s">
        <v>13</v>
      </c>
      <c r="C35" s="35" t="s">
        <v>398</v>
      </c>
      <c r="D35" s="36">
        <v>57579</v>
      </c>
      <c r="E35" s="36">
        <v>57579</v>
      </c>
      <c r="F35" s="6" t="str">
        <f t="shared" si="0"/>
        <v>-</v>
      </c>
    </row>
    <row r="36" spans="1:6" ht="14.3" x14ac:dyDescent="0.25">
      <c r="A36" s="33" t="s">
        <v>91</v>
      </c>
      <c r="B36" s="34" t="s">
        <v>13</v>
      </c>
      <c r="C36" s="35" t="s">
        <v>397</v>
      </c>
      <c r="D36" s="36">
        <v>1938535</v>
      </c>
      <c r="E36" s="36">
        <v>1883438.19</v>
      </c>
      <c r="F36" s="6">
        <f t="shared" si="0"/>
        <v>55096.810000000056</v>
      </c>
    </row>
    <row r="37" spans="1:6" ht="57.1" x14ac:dyDescent="0.25">
      <c r="A37" s="33" t="s">
        <v>396</v>
      </c>
      <c r="B37" s="34" t="s">
        <v>13</v>
      </c>
      <c r="C37" s="35" t="s">
        <v>395</v>
      </c>
      <c r="D37" s="36">
        <v>1938535</v>
      </c>
      <c r="E37" s="36">
        <v>1883438.19</v>
      </c>
      <c r="F37" s="6">
        <f t="shared" si="0"/>
        <v>55096.810000000056</v>
      </c>
    </row>
    <row r="38" spans="1:6" ht="28.55" x14ac:dyDescent="0.25">
      <c r="A38" s="33" t="s">
        <v>16</v>
      </c>
      <c r="B38" s="34" t="s">
        <v>13</v>
      </c>
      <c r="C38" s="35" t="s">
        <v>394</v>
      </c>
      <c r="D38" s="36">
        <v>1938535</v>
      </c>
      <c r="E38" s="36">
        <v>1883438.19</v>
      </c>
      <c r="F38" s="6">
        <f t="shared" si="0"/>
        <v>55096.810000000056</v>
      </c>
    </row>
    <row r="39" spans="1:6" ht="28.55" x14ac:dyDescent="0.25">
      <c r="A39" s="33" t="s">
        <v>17</v>
      </c>
      <c r="B39" s="34" t="s">
        <v>13</v>
      </c>
      <c r="C39" s="35" t="s">
        <v>393</v>
      </c>
      <c r="D39" s="36">
        <v>1549352</v>
      </c>
      <c r="E39" s="36">
        <v>1507281.13</v>
      </c>
      <c r="F39" s="6">
        <f t="shared" si="0"/>
        <v>42070.870000000112</v>
      </c>
    </row>
    <row r="40" spans="1:6" ht="57.1" x14ac:dyDescent="0.25">
      <c r="A40" s="33" t="s">
        <v>19</v>
      </c>
      <c r="B40" s="34" t="s">
        <v>13</v>
      </c>
      <c r="C40" s="35" t="s">
        <v>392</v>
      </c>
      <c r="D40" s="36">
        <v>389183</v>
      </c>
      <c r="E40" s="36">
        <v>376157.06</v>
      </c>
      <c r="F40" s="6">
        <f t="shared" si="0"/>
        <v>13025.940000000002</v>
      </c>
    </row>
    <row r="41" spans="1:6" ht="42.8" x14ac:dyDescent="0.25">
      <c r="A41" s="23" t="s">
        <v>29</v>
      </c>
      <c r="B41" s="24" t="s">
        <v>13</v>
      </c>
      <c r="C41" s="25" t="s">
        <v>391</v>
      </c>
      <c r="D41" s="26">
        <v>537798</v>
      </c>
      <c r="E41" s="27">
        <v>537798</v>
      </c>
      <c r="F41" s="4" t="str">
        <f t="shared" si="0"/>
        <v>-</v>
      </c>
    </row>
    <row r="42" spans="1:6" ht="42.8" x14ac:dyDescent="0.25">
      <c r="A42" s="23" t="s">
        <v>29</v>
      </c>
      <c r="B42" s="24" t="s">
        <v>13</v>
      </c>
      <c r="C42" s="25" t="s">
        <v>390</v>
      </c>
      <c r="D42" s="26">
        <v>537798</v>
      </c>
      <c r="E42" s="27">
        <v>537798</v>
      </c>
      <c r="F42" s="4" t="str">
        <f t="shared" si="0"/>
        <v>-</v>
      </c>
    </row>
    <row r="43" spans="1:6" ht="14.3" x14ac:dyDescent="0.25">
      <c r="A43" s="33" t="s">
        <v>91</v>
      </c>
      <c r="B43" s="34" t="s">
        <v>13</v>
      </c>
      <c r="C43" s="35" t="s">
        <v>389</v>
      </c>
      <c r="D43" s="36">
        <v>537798</v>
      </c>
      <c r="E43" s="36">
        <v>537798</v>
      </c>
      <c r="F43" s="6" t="str">
        <f t="shared" si="0"/>
        <v>-</v>
      </c>
    </row>
    <row r="44" spans="1:6" ht="57.1" x14ac:dyDescent="0.25">
      <c r="A44" s="33" t="s">
        <v>388</v>
      </c>
      <c r="B44" s="34" t="s">
        <v>13</v>
      </c>
      <c r="C44" s="35" t="s">
        <v>387</v>
      </c>
      <c r="D44" s="36">
        <v>537798</v>
      </c>
      <c r="E44" s="36">
        <v>537798</v>
      </c>
      <c r="F44" s="6" t="str">
        <f t="shared" si="0"/>
        <v>-</v>
      </c>
    </row>
    <row r="45" spans="1:6" ht="12.25" customHeight="1" x14ac:dyDescent="0.25">
      <c r="A45" s="33" t="s">
        <v>9</v>
      </c>
      <c r="B45" s="34" t="s">
        <v>13</v>
      </c>
      <c r="C45" s="35" t="s">
        <v>386</v>
      </c>
      <c r="D45" s="36">
        <v>537798</v>
      </c>
      <c r="E45" s="36">
        <v>537798</v>
      </c>
      <c r="F45" s="6" t="str">
        <f t="shared" si="0"/>
        <v>-</v>
      </c>
    </row>
    <row r="46" spans="1:6" ht="14.3" hidden="1" x14ac:dyDescent="0.25">
      <c r="A46" s="23" t="s">
        <v>30</v>
      </c>
      <c r="B46" s="24" t="s">
        <v>13</v>
      </c>
      <c r="C46" s="25" t="s">
        <v>385</v>
      </c>
      <c r="D46" s="26">
        <v>1000000</v>
      </c>
      <c r="E46" s="27" t="s">
        <v>8</v>
      </c>
      <c r="F46" s="4">
        <f t="shared" si="0"/>
        <v>1000000</v>
      </c>
    </row>
    <row r="47" spans="1:6" ht="14.3" hidden="1" x14ac:dyDescent="0.25">
      <c r="A47" s="23" t="s">
        <v>30</v>
      </c>
      <c r="B47" s="24" t="s">
        <v>13</v>
      </c>
      <c r="C47" s="25" t="s">
        <v>384</v>
      </c>
      <c r="D47" s="26">
        <v>1000000</v>
      </c>
      <c r="E47" s="27" t="s">
        <v>8</v>
      </c>
      <c r="F47" s="4">
        <f t="shared" si="0"/>
        <v>1000000</v>
      </c>
    </row>
    <row r="48" spans="1:6" ht="14.3" hidden="1" x14ac:dyDescent="0.25">
      <c r="A48" s="33" t="s">
        <v>91</v>
      </c>
      <c r="B48" s="34" t="s">
        <v>13</v>
      </c>
      <c r="C48" s="35" t="s">
        <v>383</v>
      </c>
      <c r="D48" s="36">
        <v>1000000</v>
      </c>
      <c r="E48" s="36" t="s">
        <v>8</v>
      </c>
      <c r="F48" s="6">
        <f t="shared" si="0"/>
        <v>1000000</v>
      </c>
    </row>
    <row r="49" spans="1:6" ht="42.8" hidden="1" x14ac:dyDescent="0.25">
      <c r="A49" s="33" t="s">
        <v>382</v>
      </c>
      <c r="B49" s="34" t="s">
        <v>13</v>
      </c>
      <c r="C49" s="35" t="s">
        <v>381</v>
      </c>
      <c r="D49" s="36">
        <v>1000000</v>
      </c>
      <c r="E49" s="36" t="s">
        <v>8</v>
      </c>
      <c r="F49" s="6">
        <f t="shared" si="0"/>
        <v>1000000</v>
      </c>
    </row>
    <row r="50" spans="1:6" ht="14.3" hidden="1" x14ac:dyDescent="0.25">
      <c r="A50" s="33" t="s">
        <v>26</v>
      </c>
      <c r="B50" s="34" t="s">
        <v>13</v>
      </c>
      <c r="C50" s="35" t="s">
        <v>380</v>
      </c>
      <c r="D50" s="36">
        <v>1000000</v>
      </c>
      <c r="E50" s="36" t="s">
        <v>8</v>
      </c>
      <c r="F50" s="6">
        <f t="shared" si="0"/>
        <v>1000000</v>
      </c>
    </row>
    <row r="51" spans="1:6" ht="14.3" x14ac:dyDescent="0.25">
      <c r="A51" s="23" t="s">
        <v>31</v>
      </c>
      <c r="B51" s="24" t="s">
        <v>13</v>
      </c>
      <c r="C51" s="25" t="s">
        <v>379</v>
      </c>
      <c r="D51" s="26">
        <v>6249107</v>
      </c>
      <c r="E51" s="27">
        <v>5756978.7199999997</v>
      </c>
      <c r="F51" s="4">
        <f t="shared" si="0"/>
        <v>492128.28000000026</v>
      </c>
    </row>
    <row r="52" spans="1:6" ht="14.3" x14ac:dyDescent="0.25">
      <c r="A52" s="23" t="s">
        <v>31</v>
      </c>
      <c r="B52" s="24" t="s">
        <v>13</v>
      </c>
      <c r="C52" s="25" t="s">
        <v>378</v>
      </c>
      <c r="D52" s="26">
        <v>6249107</v>
      </c>
      <c r="E52" s="27">
        <v>5756978.7199999997</v>
      </c>
      <c r="F52" s="4">
        <f t="shared" si="0"/>
        <v>492128.28000000026</v>
      </c>
    </row>
    <row r="53" spans="1:6" ht="14.3" x14ac:dyDescent="0.25">
      <c r="A53" s="33" t="s">
        <v>91</v>
      </c>
      <c r="B53" s="34" t="s">
        <v>13</v>
      </c>
      <c r="C53" s="35" t="s">
        <v>377</v>
      </c>
      <c r="D53" s="36">
        <v>6249107</v>
      </c>
      <c r="E53" s="36">
        <v>5756978.7199999997</v>
      </c>
      <c r="F53" s="6">
        <f t="shared" si="0"/>
        <v>492128.28000000026</v>
      </c>
    </row>
    <row r="54" spans="1:6" ht="28.55" x14ac:dyDescent="0.25">
      <c r="A54" s="33" t="s">
        <v>376</v>
      </c>
      <c r="B54" s="34" t="s">
        <v>13</v>
      </c>
      <c r="C54" s="35" t="s">
        <v>375</v>
      </c>
      <c r="D54" s="36">
        <v>6249107</v>
      </c>
      <c r="E54" s="36">
        <v>5756978.7199999997</v>
      </c>
      <c r="F54" s="6">
        <f t="shared" si="0"/>
        <v>492128.28000000026</v>
      </c>
    </row>
    <row r="55" spans="1:6" ht="42.8" x14ac:dyDescent="0.25">
      <c r="A55" s="33" t="s">
        <v>20</v>
      </c>
      <c r="B55" s="34" t="s">
        <v>13</v>
      </c>
      <c r="C55" s="35" t="s">
        <v>374</v>
      </c>
      <c r="D55" s="36">
        <v>5325271</v>
      </c>
      <c r="E55" s="36">
        <v>4838862.93</v>
      </c>
      <c r="F55" s="6">
        <f t="shared" si="0"/>
        <v>486408.0700000003</v>
      </c>
    </row>
    <row r="56" spans="1:6" ht="14.3" x14ac:dyDescent="0.25">
      <c r="A56" s="33" t="s">
        <v>22</v>
      </c>
      <c r="B56" s="34" t="s">
        <v>13</v>
      </c>
      <c r="C56" s="35" t="s">
        <v>373</v>
      </c>
      <c r="D56" s="36">
        <v>5325271</v>
      </c>
      <c r="E56" s="36">
        <v>4838862.93</v>
      </c>
      <c r="F56" s="6">
        <f t="shared" si="0"/>
        <v>486408.0700000003</v>
      </c>
    </row>
    <row r="57" spans="1:6" ht="14.3" x14ac:dyDescent="0.25">
      <c r="A57" s="33" t="s">
        <v>23</v>
      </c>
      <c r="B57" s="34" t="s">
        <v>13</v>
      </c>
      <c r="C57" s="35" t="s">
        <v>372</v>
      </c>
      <c r="D57" s="36">
        <v>923836</v>
      </c>
      <c r="E57" s="36">
        <v>918115.79</v>
      </c>
      <c r="F57" s="6">
        <f t="shared" si="0"/>
        <v>5720.2099999999627</v>
      </c>
    </row>
    <row r="58" spans="1:6" ht="14.3" x14ac:dyDescent="0.25">
      <c r="A58" s="33" t="s">
        <v>24</v>
      </c>
      <c r="B58" s="34" t="s">
        <v>13</v>
      </c>
      <c r="C58" s="35" t="s">
        <v>371</v>
      </c>
      <c r="D58" s="36">
        <v>873909</v>
      </c>
      <c r="E58" s="36">
        <v>873909</v>
      </c>
      <c r="F58" s="6" t="str">
        <f t="shared" si="0"/>
        <v>-</v>
      </c>
    </row>
    <row r="59" spans="1:6" ht="14.3" x14ac:dyDescent="0.25">
      <c r="A59" s="33" t="s">
        <v>25</v>
      </c>
      <c r="B59" s="34" t="s">
        <v>13</v>
      </c>
      <c r="C59" s="35" t="s">
        <v>370</v>
      </c>
      <c r="D59" s="36">
        <v>49927</v>
      </c>
      <c r="E59" s="36">
        <v>44206.79</v>
      </c>
      <c r="F59" s="6">
        <f t="shared" si="0"/>
        <v>5720.2099999999991</v>
      </c>
    </row>
    <row r="60" spans="1:6" ht="14.3" x14ac:dyDescent="0.25">
      <c r="A60" s="23" t="s">
        <v>32</v>
      </c>
      <c r="B60" s="24" t="s">
        <v>13</v>
      </c>
      <c r="C60" s="25" t="s">
        <v>369</v>
      </c>
      <c r="D60" s="26">
        <v>1185000</v>
      </c>
      <c r="E60" s="27">
        <v>1185000</v>
      </c>
      <c r="F60" s="4" t="str">
        <f t="shared" si="0"/>
        <v>-</v>
      </c>
    </row>
    <row r="61" spans="1:6" ht="14.3" x14ac:dyDescent="0.25">
      <c r="A61" s="23" t="s">
        <v>33</v>
      </c>
      <c r="B61" s="24" t="s">
        <v>13</v>
      </c>
      <c r="C61" s="25" t="s">
        <v>368</v>
      </c>
      <c r="D61" s="26">
        <v>1185000</v>
      </c>
      <c r="E61" s="27">
        <v>1185000</v>
      </c>
      <c r="F61" s="4" t="str">
        <f t="shared" si="0"/>
        <v>-</v>
      </c>
    </row>
    <row r="62" spans="1:6" ht="14.3" x14ac:dyDescent="0.25">
      <c r="A62" s="23" t="s">
        <v>33</v>
      </c>
      <c r="B62" s="24" t="s">
        <v>13</v>
      </c>
      <c r="C62" s="25" t="s">
        <v>367</v>
      </c>
      <c r="D62" s="26">
        <v>1185000</v>
      </c>
      <c r="E62" s="27">
        <v>1185000</v>
      </c>
      <c r="F62" s="4" t="str">
        <f t="shared" si="0"/>
        <v>-</v>
      </c>
    </row>
    <row r="63" spans="1:6" ht="14.3" x14ac:dyDescent="0.25">
      <c r="A63" s="33" t="s">
        <v>91</v>
      </c>
      <c r="B63" s="34" t="s">
        <v>13</v>
      </c>
      <c r="C63" s="35" t="s">
        <v>366</v>
      </c>
      <c r="D63" s="36">
        <v>1185000</v>
      </c>
      <c r="E63" s="36">
        <v>1185000</v>
      </c>
      <c r="F63" s="6" t="str">
        <f t="shared" si="0"/>
        <v>-</v>
      </c>
    </row>
    <row r="64" spans="1:6" ht="42.8" x14ac:dyDescent="0.25">
      <c r="A64" s="33" t="s">
        <v>365</v>
      </c>
      <c r="B64" s="34" t="s">
        <v>13</v>
      </c>
      <c r="C64" s="35" t="s">
        <v>364</v>
      </c>
      <c r="D64" s="36">
        <v>1185000</v>
      </c>
      <c r="E64" s="36">
        <v>1185000</v>
      </c>
      <c r="F64" s="6" t="str">
        <f t="shared" si="0"/>
        <v>-</v>
      </c>
    </row>
    <row r="65" spans="1:6" ht="28.55" x14ac:dyDescent="0.25">
      <c r="A65" s="33" t="s">
        <v>16</v>
      </c>
      <c r="B65" s="34" t="s">
        <v>13</v>
      </c>
      <c r="C65" s="35" t="s">
        <v>363</v>
      </c>
      <c r="D65" s="36">
        <v>1185000</v>
      </c>
      <c r="E65" s="36">
        <v>1185000</v>
      </c>
      <c r="F65" s="6" t="str">
        <f t="shared" si="0"/>
        <v>-</v>
      </c>
    </row>
    <row r="66" spans="1:6" ht="28.55" x14ac:dyDescent="0.25">
      <c r="A66" s="33" t="s">
        <v>17</v>
      </c>
      <c r="B66" s="34" t="s">
        <v>13</v>
      </c>
      <c r="C66" s="35" t="s">
        <v>362</v>
      </c>
      <c r="D66" s="36">
        <v>915170.57</v>
      </c>
      <c r="E66" s="36">
        <v>915170.57</v>
      </c>
      <c r="F66" s="6" t="str">
        <f t="shared" si="0"/>
        <v>-</v>
      </c>
    </row>
    <row r="67" spans="1:6" ht="57.1" x14ac:dyDescent="0.25">
      <c r="A67" s="33" t="s">
        <v>19</v>
      </c>
      <c r="B67" s="34" t="s">
        <v>13</v>
      </c>
      <c r="C67" s="35" t="s">
        <v>361</v>
      </c>
      <c r="D67" s="36">
        <v>269829.43</v>
      </c>
      <c r="E67" s="36">
        <v>269829.43</v>
      </c>
      <c r="F67" s="6" t="str">
        <f t="shared" si="0"/>
        <v>-</v>
      </c>
    </row>
    <row r="68" spans="1:6" ht="28.55" x14ac:dyDescent="0.25">
      <c r="A68" s="23" t="s">
        <v>34</v>
      </c>
      <c r="B68" s="24" t="s">
        <v>13</v>
      </c>
      <c r="C68" s="25" t="s">
        <v>360</v>
      </c>
      <c r="D68" s="26">
        <v>2301399.7799999998</v>
      </c>
      <c r="E68" s="27">
        <v>2299373.09</v>
      </c>
      <c r="F68" s="4">
        <f t="shared" si="0"/>
        <v>2026.6899999999441</v>
      </c>
    </row>
    <row r="69" spans="1:6" ht="42.8" x14ac:dyDescent="0.25">
      <c r="A69" s="23" t="s">
        <v>35</v>
      </c>
      <c r="B69" s="24" t="s">
        <v>13</v>
      </c>
      <c r="C69" s="25" t="s">
        <v>359</v>
      </c>
      <c r="D69" s="26">
        <v>429259.78</v>
      </c>
      <c r="E69" s="27">
        <v>429259.58</v>
      </c>
      <c r="F69" s="4">
        <f t="shared" si="0"/>
        <v>0.20000000001164153</v>
      </c>
    </row>
    <row r="70" spans="1:6" ht="42.8" x14ac:dyDescent="0.25">
      <c r="A70" s="23" t="s">
        <v>35</v>
      </c>
      <c r="B70" s="24" t="s">
        <v>13</v>
      </c>
      <c r="C70" s="25" t="s">
        <v>358</v>
      </c>
      <c r="D70" s="26">
        <v>429259.78</v>
      </c>
      <c r="E70" s="27">
        <v>429259.58</v>
      </c>
      <c r="F70" s="4">
        <f t="shared" si="0"/>
        <v>0.20000000001164153</v>
      </c>
    </row>
    <row r="71" spans="1:6" ht="57.1" x14ac:dyDescent="0.25">
      <c r="A71" s="33" t="s">
        <v>357</v>
      </c>
      <c r="B71" s="34" t="s">
        <v>13</v>
      </c>
      <c r="C71" s="35" t="s">
        <v>356</v>
      </c>
      <c r="D71" s="36">
        <v>84218</v>
      </c>
      <c r="E71" s="36">
        <v>84217.8</v>
      </c>
      <c r="F71" s="6">
        <f t="shared" si="0"/>
        <v>0.19999999999708962</v>
      </c>
    </row>
    <row r="72" spans="1:6" ht="42.8" x14ac:dyDescent="0.25">
      <c r="A72" s="33" t="s">
        <v>355</v>
      </c>
      <c r="B72" s="34" t="s">
        <v>13</v>
      </c>
      <c r="C72" s="35" t="s">
        <v>354</v>
      </c>
      <c r="D72" s="36">
        <v>84218</v>
      </c>
      <c r="E72" s="36">
        <v>84217.8</v>
      </c>
      <c r="F72" s="6">
        <f t="shared" si="0"/>
        <v>0.19999999999708962</v>
      </c>
    </row>
    <row r="73" spans="1:6" ht="42.8" x14ac:dyDescent="0.25">
      <c r="A73" s="33" t="s">
        <v>20</v>
      </c>
      <c r="B73" s="34" t="s">
        <v>13</v>
      </c>
      <c r="C73" s="35" t="s">
        <v>353</v>
      </c>
      <c r="D73" s="36">
        <v>84218</v>
      </c>
      <c r="E73" s="36">
        <v>84217.8</v>
      </c>
      <c r="F73" s="6">
        <f t="shared" si="0"/>
        <v>0.19999999999708962</v>
      </c>
    </row>
    <row r="74" spans="1:6" ht="14.3" x14ac:dyDescent="0.25">
      <c r="A74" s="33" t="s">
        <v>22</v>
      </c>
      <c r="B74" s="34" t="s">
        <v>13</v>
      </c>
      <c r="C74" s="35" t="s">
        <v>352</v>
      </c>
      <c r="D74" s="36">
        <v>84218</v>
      </c>
      <c r="E74" s="36">
        <v>84217.8</v>
      </c>
      <c r="F74" s="6">
        <f t="shared" si="0"/>
        <v>0.19999999999708962</v>
      </c>
    </row>
    <row r="75" spans="1:6" ht="28.55" x14ac:dyDescent="0.25">
      <c r="A75" s="33" t="s">
        <v>351</v>
      </c>
      <c r="B75" s="34" t="s">
        <v>13</v>
      </c>
      <c r="C75" s="35" t="s">
        <v>350</v>
      </c>
      <c r="D75" s="36">
        <v>345041.78</v>
      </c>
      <c r="E75" s="36">
        <v>345041.78</v>
      </c>
      <c r="F75" s="6" t="str">
        <f t="shared" si="0"/>
        <v>-</v>
      </c>
    </row>
    <row r="76" spans="1:6" ht="14.3" x14ac:dyDescent="0.25">
      <c r="A76" s="33" t="s">
        <v>349</v>
      </c>
      <c r="B76" s="34" t="s">
        <v>13</v>
      </c>
      <c r="C76" s="35" t="s">
        <v>348</v>
      </c>
      <c r="D76" s="36">
        <v>345041.78</v>
      </c>
      <c r="E76" s="36">
        <v>345041.78</v>
      </c>
      <c r="F76" s="6" t="str">
        <f t="shared" si="0"/>
        <v>-</v>
      </c>
    </row>
    <row r="77" spans="1:6" ht="42.8" x14ac:dyDescent="0.25">
      <c r="A77" s="33" t="s">
        <v>20</v>
      </c>
      <c r="B77" s="34" t="s">
        <v>13</v>
      </c>
      <c r="C77" s="35" t="s">
        <v>347</v>
      </c>
      <c r="D77" s="36">
        <v>345041.78</v>
      </c>
      <c r="E77" s="36">
        <v>345041.78</v>
      </c>
      <c r="F77" s="6" t="str">
        <f t="shared" si="0"/>
        <v>-</v>
      </c>
    </row>
    <row r="78" spans="1:6" ht="14.3" x14ac:dyDescent="0.25">
      <c r="A78" s="33" t="s">
        <v>22</v>
      </c>
      <c r="B78" s="34" t="s">
        <v>13</v>
      </c>
      <c r="C78" s="35" t="s">
        <v>346</v>
      </c>
      <c r="D78" s="36">
        <v>345041.78</v>
      </c>
      <c r="E78" s="36">
        <v>345041.78</v>
      </c>
      <c r="F78" s="6" t="str">
        <f t="shared" si="0"/>
        <v>-</v>
      </c>
    </row>
    <row r="79" spans="1:6" ht="42.8" x14ac:dyDescent="0.25">
      <c r="A79" s="23" t="s">
        <v>36</v>
      </c>
      <c r="B79" s="24" t="s">
        <v>13</v>
      </c>
      <c r="C79" s="25" t="s">
        <v>345</v>
      </c>
      <c r="D79" s="26">
        <v>1872140</v>
      </c>
      <c r="E79" s="27">
        <v>1870113.51</v>
      </c>
      <c r="F79" s="4">
        <f t="shared" ref="F79:F142" si="1">IF(OR(D79="-",IF(E79="-",0,E79)&gt;=IF(D79="-",0,D79)),"-",IF(D79="-",0,D79)-IF(E79="-",0,E79))</f>
        <v>2026.4899999999907</v>
      </c>
    </row>
    <row r="80" spans="1:6" ht="42.8" x14ac:dyDescent="0.25">
      <c r="A80" s="23" t="s">
        <v>36</v>
      </c>
      <c r="B80" s="24" t="s">
        <v>13</v>
      </c>
      <c r="C80" s="25" t="s">
        <v>344</v>
      </c>
      <c r="D80" s="26">
        <v>1872140</v>
      </c>
      <c r="E80" s="27">
        <v>1870113.51</v>
      </c>
      <c r="F80" s="4">
        <f t="shared" si="1"/>
        <v>2026.4899999999907</v>
      </c>
    </row>
    <row r="81" spans="1:6" ht="14.3" x14ac:dyDescent="0.25">
      <c r="A81" s="33" t="s">
        <v>91</v>
      </c>
      <c r="B81" s="34" t="s">
        <v>13</v>
      </c>
      <c r="C81" s="35" t="s">
        <v>343</v>
      </c>
      <c r="D81" s="36">
        <v>1872140</v>
      </c>
      <c r="E81" s="36">
        <v>1870113.51</v>
      </c>
      <c r="F81" s="6">
        <f t="shared" si="1"/>
        <v>2026.4899999999907</v>
      </c>
    </row>
    <row r="82" spans="1:6" ht="85.6" x14ac:dyDescent="0.25">
      <c r="A82" s="33" t="s">
        <v>342</v>
      </c>
      <c r="B82" s="34" t="s">
        <v>13</v>
      </c>
      <c r="C82" s="35" t="s">
        <v>341</v>
      </c>
      <c r="D82" s="36">
        <v>1216109</v>
      </c>
      <c r="E82" s="36">
        <v>1216052.52</v>
      </c>
      <c r="F82" s="6">
        <f t="shared" si="1"/>
        <v>56.479999999981374</v>
      </c>
    </row>
    <row r="83" spans="1:6" ht="28.55" x14ac:dyDescent="0.25">
      <c r="A83" s="33" t="s">
        <v>16</v>
      </c>
      <c r="B83" s="34" t="s">
        <v>13</v>
      </c>
      <c r="C83" s="35" t="s">
        <v>340</v>
      </c>
      <c r="D83" s="36">
        <v>1165719</v>
      </c>
      <c r="E83" s="36">
        <v>1165662.52</v>
      </c>
      <c r="F83" s="6">
        <f t="shared" si="1"/>
        <v>56.479999999981374</v>
      </c>
    </row>
    <row r="84" spans="1:6" ht="28.55" x14ac:dyDescent="0.25">
      <c r="A84" s="33" t="s">
        <v>17</v>
      </c>
      <c r="B84" s="34" t="s">
        <v>13</v>
      </c>
      <c r="C84" s="35" t="s">
        <v>339</v>
      </c>
      <c r="D84" s="36">
        <v>899622.75</v>
      </c>
      <c r="E84" s="36">
        <v>899622.75</v>
      </c>
      <c r="F84" s="6" t="str">
        <f t="shared" si="1"/>
        <v>-</v>
      </c>
    </row>
    <row r="85" spans="1:6" ht="57.1" x14ac:dyDescent="0.25">
      <c r="A85" s="33" t="s">
        <v>19</v>
      </c>
      <c r="B85" s="34" t="s">
        <v>13</v>
      </c>
      <c r="C85" s="35" t="s">
        <v>338</v>
      </c>
      <c r="D85" s="36">
        <v>266096.25</v>
      </c>
      <c r="E85" s="36">
        <v>266039.77</v>
      </c>
      <c r="F85" s="6">
        <f t="shared" si="1"/>
        <v>56.479999999981374</v>
      </c>
    </row>
    <row r="86" spans="1:6" ht="42.8" x14ac:dyDescent="0.25">
      <c r="A86" s="33" t="s">
        <v>20</v>
      </c>
      <c r="B86" s="34" t="s">
        <v>13</v>
      </c>
      <c r="C86" s="35" t="s">
        <v>337</v>
      </c>
      <c r="D86" s="36">
        <v>50390</v>
      </c>
      <c r="E86" s="36">
        <v>50390</v>
      </c>
      <c r="F86" s="6" t="str">
        <f t="shared" si="1"/>
        <v>-</v>
      </c>
    </row>
    <row r="87" spans="1:6" ht="28.55" x14ac:dyDescent="0.25">
      <c r="A87" s="33" t="s">
        <v>21</v>
      </c>
      <c r="B87" s="34" t="s">
        <v>13</v>
      </c>
      <c r="C87" s="35" t="s">
        <v>336</v>
      </c>
      <c r="D87" s="36">
        <v>36390</v>
      </c>
      <c r="E87" s="36">
        <v>36390</v>
      </c>
      <c r="F87" s="6" t="str">
        <f t="shared" si="1"/>
        <v>-</v>
      </c>
    </row>
    <row r="88" spans="1:6" ht="14.3" x14ac:dyDescent="0.25">
      <c r="A88" s="33" t="s">
        <v>22</v>
      </c>
      <c r="B88" s="34" t="s">
        <v>13</v>
      </c>
      <c r="C88" s="35" t="s">
        <v>335</v>
      </c>
      <c r="D88" s="36">
        <v>14000</v>
      </c>
      <c r="E88" s="36">
        <v>14000</v>
      </c>
      <c r="F88" s="6" t="str">
        <f t="shared" si="1"/>
        <v>-</v>
      </c>
    </row>
    <row r="89" spans="1:6" ht="85.6" x14ac:dyDescent="0.25">
      <c r="A89" s="33" t="s">
        <v>334</v>
      </c>
      <c r="B89" s="34" t="s">
        <v>13</v>
      </c>
      <c r="C89" s="35" t="s">
        <v>333</v>
      </c>
      <c r="D89" s="36">
        <v>656031</v>
      </c>
      <c r="E89" s="36">
        <v>654060.99</v>
      </c>
      <c r="F89" s="6">
        <f t="shared" si="1"/>
        <v>1970.0100000000093</v>
      </c>
    </row>
    <row r="90" spans="1:6" ht="28.55" x14ac:dyDescent="0.25">
      <c r="A90" s="33" t="s">
        <v>16</v>
      </c>
      <c r="B90" s="34" t="s">
        <v>13</v>
      </c>
      <c r="C90" s="35" t="s">
        <v>332</v>
      </c>
      <c r="D90" s="36">
        <v>621276</v>
      </c>
      <c r="E90" s="36">
        <v>621275.99</v>
      </c>
      <c r="F90" s="6">
        <f t="shared" si="1"/>
        <v>1.0000000009313226E-2</v>
      </c>
    </row>
    <row r="91" spans="1:6" ht="28.55" x14ac:dyDescent="0.25">
      <c r="A91" s="33" t="s">
        <v>17</v>
      </c>
      <c r="B91" s="34" t="s">
        <v>13</v>
      </c>
      <c r="C91" s="35" t="s">
        <v>331</v>
      </c>
      <c r="D91" s="36">
        <v>478849.02</v>
      </c>
      <c r="E91" s="36">
        <v>478849.02</v>
      </c>
      <c r="F91" s="6" t="str">
        <f t="shared" si="1"/>
        <v>-</v>
      </c>
    </row>
    <row r="92" spans="1:6" ht="57.1" x14ac:dyDescent="0.25">
      <c r="A92" s="33" t="s">
        <v>19</v>
      </c>
      <c r="B92" s="34" t="s">
        <v>13</v>
      </c>
      <c r="C92" s="35" t="s">
        <v>330</v>
      </c>
      <c r="D92" s="36">
        <v>142426.98000000001</v>
      </c>
      <c r="E92" s="36">
        <v>142426.97</v>
      </c>
      <c r="F92" s="6">
        <f t="shared" si="1"/>
        <v>1.0000000009313226E-2</v>
      </c>
    </row>
    <row r="93" spans="1:6" ht="42.8" x14ac:dyDescent="0.25">
      <c r="A93" s="33" t="s">
        <v>20</v>
      </c>
      <c r="B93" s="34" t="s">
        <v>13</v>
      </c>
      <c r="C93" s="35" t="s">
        <v>329</v>
      </c>
      <c r="D93" s="36">
        <v>34755</v>
      </c>
      <c r="E93" s="36">
        <v>32785</v>
      </c>
      <c r="F93" s="6">
        <f t="shared" si="1"/>
        <v>1970</v>
      </c>
    </row>
    <row r="94" spans="1:6" ht="28.55" x14ac:dyDescent="0.25">
      <c r="A94" s="33" t="s">
        <v>21</v>
      </c>
      <c r="B94" s="34" t="s">
        <v>13</v>
      </c>
      <c r="C94" s="35" t="s">
        <v>328</v>
      </c>
      <c r="D94" s="36">
        <v>26555</v>
      </c>
      <c r="E94" s="36">
        <v>24585</v>
      </c>
      <c r="F94" s="6">
        <f t="shared" si="1"/>
        <v>1970</v>
      </c>
    </row>
    <row r="95" spans="1:6" ht="14.3" x14ac:dyDescent="0.25">
      <c r="A95" s="33" t="s">
        <v>22</v>
      </c>
      <c r="B95" s="34" t="s">
        <v>13</v>
      </c>
      <c r="C95" s="35" t="s">
        <v>327</v>
      </c>
      <c r="D95" s="36">
        <v>8200</v>
      </c>
      <c r="E95" s="36">
        <v>8200</v>
      </c>
      <c r="F95" s="6" t="str">
        <f t="shared" si="1"/>
        <v>-</v>
      </c>
    </row>
    <row r="96" spans="1:6" ht="14.3" x14ac:dyDescent="0.25">
      <c r="A96" s="23" t="s">
        <v>37</v>
      </c>
      <c r="B96" s="24" t="s">
        <v>13</v>
      </c>
      <c r="C96" s="25" t="s">
        <v>326</v>
      </c>
      <c r="D96" s="26">
        <v>30302074</v>
      </c>
      <c r="E96" s="27">
        <v>29531767.760000002</v>
      </c>
      <c r="F96" s="4">
        <f t="shared" si="1"/>
        <v>770306.23999999836</v>
      </c>
    </row>
    <row r="97" spans="1:6" ht="14.3" x14ac:dyDescent="0.25">
      <c r="A97" s="23" t="s">
        <v>40</v>
      </c>
      <c r="B97" s="24" t="s">
        <v>13</v>
      </c>
      <c r="C97" s="25" t="s">
        <v>325</v>
      </c>
      <c r="D97" s="26">
        <v>24947208</v>
      </c>
      <c r="E97" s="27">
        <v>24817384.760000002</v>
      </c>
      <c r="F97" s="4">
        <f t="shared" si="1"/>
        <v>129823.23999999836</v>
      </c>
    </row>
    <row r="98" spans="1:6" ht="14.3" x14ac:dyDescent="0.25">
      <c r="A98" s="23" t="s">
        <v>40</v>
      </c>
      <c r="B98" s="24" t="s">
        <v>13</v>
      </c>
      <c r="C98" s="25" t="s">
        <v>324</v>
      </c>
      <c r="D98" s="26">
        <v>23189017</v>
      </c>
      <c r="E98" s="27">
        <v>23125398.920000002</v>
      </c>
      <c r="F98" s="4">
        <f t="shared" si="1"/>
        <v>63618.079999998212</v>
      </c>
    </row>
    <row r="99" spans="1:6" ht="99.85" x14ac:dyDescent="0.25">
      <c r="A99" s="33" t="s">
        <v>323</v>
      </c>
      <c r="B99" s="34" t="s">
        <v>13</v>
      </c>
      <c r="C99" s="35" t="s">
        <v>322</v>
      </c>
      <c r="D99" s="36">
        <v>22752004</v>
      </c>
      <c r="E99" s="36">
        <v>22688386.300000001</v>
      </c>
      <c r="F99" s="6">
        <f t="shared" si="1"/>
        <v>63617.699999999255</v>
      </c>
    </row>
    <row r="100" spans="1:6" ht="28.55" x14ac:dyDescent="0.25">
      <c r="A100" s="33" t="s">
        <v>321</v>
      </c>
      <c r="B100" s="34" t="s">
        <v>13</v>
      </c>
      <c r="C100" s="35" t="s">
        <v>320</v>
      </c>
      <c r="D100" s="36">
        <v>7914834</v>
      </c>
      <c r="E100" s="36">
        <v>7914334.6500000004</v>
      </c>
      <c r="F100" s="6">
        <f t="shared" si="1"/>
        <v>499.34999999962747</v>
      </c>
    </row>
    <row r="101" spans="1:6" ht="42.8" x14ac:dyDescent="0.25">
      <c r="A101" s="33" t="s">
        <v>20</v>
      </c>
      <c r="B101" s="34" t="s">
        <v>13</v>
      </c>
      <c r="C101" s="35" t="s">
        <v>319</v>
      </c>
      <c r="D101" s="36">
        <v>7914834</v>
      </c>
      <c r="E101" s="36">
        <v>7914334.6500000004</v>
      </c>
      <c r="F101" s="6">
        <f t="shared" si="1"/>
        <v>499.34999999962747</v>
      </c>
    </row>
    <row r="102" spans="1:6" ht="14.3" x14ac:dyDescent="0.25">
      <c r="A102" s="33" t="s">
        <v>22</v>
      </c>
      <c r="B102" s="34" t="s">
        <v>13</v>
      </c>
      <c r="C102" s="35" t="s">
        <v>318</v>
      </c>
      <c r="D102" s="36">
        <v>7914834</v>
      </c>
      <c r="E102" s="36">
        <v>7914334.6500000004</v>
      </c>
      <c r="F102" s="6">
        <f t="shared" si="1"/>
        <v>499.34999999962747</v>
      </c>
    </row>
    <row r="103" spans="1:6" ht="42.8" x14ac:dyDescent="0.25">
      <c r="A103" s="33" t="s">
        <v>317</v>
      </c>
      <c r="B103" s="34" t="s">
        <v>13</v>
      </c>
      <c r="C103" s="35" t="s">
        <v>316</v>
      </c>
      <c r="D103" s="36">
        <v>1540852</v>
      </c>
      <c r="E103" s="36">
        <v>1486277.38</v>
      </c>
      <c r="F103" s="6">
        <f t="shared" si="1"/>
        <v>54574.620000000112</v>
      </c>
    </row>
    <row r="104" spans="1:6" ht="42.8" x14ac:dyDescent="0.25">
      <c r="A104" s="33" t="s">
        <v>20</v>
      </c>
      <c r="B104" s="34" t="s">
        <v>13</v>
      </c>
      <c r="C104" s="35" t="s">
        <v>315</v>
      </c>
      <c r="D104" s="36">
        <v>1540852</v>
      </c>
      <c r="E104" s="36">
        <v>1486277.38</v>
      </c>
      <c r="F104" s="6">
        <f t="shared" si="1"/>
        <v>54574.620000000112</v>
      </c>
    </row>
    <row r="105" spans="1:6" ht="14.3" x14ac:dyDescent="0.25">
      <c r="A105" s="33" t="s">
        <v>22</v>
      </c>
      <c r="B105" s="34" t="s">
        <v>13</v>
      </c>
      <c r="C105" s="35" t="s">
        <v>314</v>
      </c>
      <c r="D105" s="36">
        <v>1540852</v>
      </c>
      <c r="E105" s="36">
        <v>1486277.38</v>
      </c>
      <c r="F105" s="6">
        <f t="shared" si="1"/>
        <v>54574.620000000112</v>
      </c>
    </row>
    <row r="106" spans="1:6" ht="71.349999999999994" x14ac:dyDescent="0.25">
      <c r="A106" s="33" t="s">
        <v>313</v>
      </c>
      <c r="B106" s="34" t="s">
        <v>13</v>
      </c>
      <c r="C106" s="35" t="s">
        <v>312</v>
      </c>
      <c r="D106" s="36">
        <v>12471475</v>
      </c>
      <c r="E106" s="36">
        <v>12462932.01</v>
      </c>
      <c r="F106" s="6">
        <f t="shared" si="1"/>
        <v>8542.9900000002235</v>
      </c>
    </row>
    <row r="107" spans="1:6" ht="42.8" x14ac:dyDescent="0.25">
      <c r="A107" s="33" t="s">
        <v>20</v>
      </c>
      <c r="B107" s="34" t="s">
        <v>13</v>
      </c>
      <c r="C107" s="35" t="s">
        <v>311</v>
      </c>
      <c r="D107" s="36">
        <v>12471475</v>
      </c>
      <c r="E107" s="36">
        <v>12462932.01</v>
      </c>
      <c r="F107" s="6">
        <f t="shared" si="1"/>
        <v>8542.9900000002235</v>
      </c>
    </row>
    <row r="108" spans="1:6" ht="14.3" x14ac:dyDescent="0.25">
      <c r="A108" s="33" t="s">
        <v>22</v>
      </c>
      <c r="B108" s="34" t="s">
        <v>13</v>
      </c>
      <c r="C108" s="35" t="s">
        <v>310</v>
      </c>
      <c r="D108" s="36">
        <v>12471475</v>
      </c>
      <c r="E108" s="36">
        <v>12462932.01</v>
      </c>
      <c r="F108" s="6">
        <f t="shared" si="1"/>
        <v>8542.9900000002235</v>
      </c>
    </row>
    <row r="109" spans="1:6" ht="42.8" x14ac:dyDescent="0.25">
      <c r="A109" s="33" t="s">
        <v>309</v>
      </c>
      <c r="B109" s="34" t="s">
        <v>13</v>
      </c>
      <c r="C109" s="35" t="s">
        <v>308</v>
      </c>
      <c r="D109" s="36">
        <v>824843</v>
      </c>
      <c r="E109" s="36">
        <v>824842.26</v>
      </c>
      <c r="F109" s="6">
        <f t="shared" si="1"/>
        <v>0.73999999999068677</v>
      </c>
    </row>
    <row r="110" spans="1:6" ht="42.8" x14ac:dyDescent="0.25">
      <c r="A110" s="33" t="s">
        <v>20</v>
      </c>
      <c r="B110" s="34" t="s">
        <v>13</v>
      </c>
      <c r="C110" s="35" t="s">
        <v>307</v>
      </c>
      <c r="D110" s="36">
        <v>824843</v>
      </c>
      <c r="E110" s="36">
        <v>824842.26</v>
      </c>
      <c r="F110" s="6">
        <f t="shared" si="1"/>
        <v>0.73999999999068677</v>
      </c>
    </row>
    <row r="111" spans="1:6" ht="14.3" x14ac:dyDescent="0.25">
      <c r="A111" s="33" t="s">
        <v>22</v>
      </c>
      <c r="B111" s="34" t="s">
        <v>13</v>
      </c>
      <c r="C111" s="35" t="s">
        <v>306</v>
      </c>
      <c r="D111" s="36">
        <v>824843</v>
      </c>
      <c r="E111" s="36">
        <v>824842.26</v>
      </c>
      <c r="F111" s="6">
        <f t="shared" si="1"/>
        <v>0.73999999999068677</v>
      </c>
    </row>
    <row r="112" spans="1:6" ht="28.55" x14ac:dyDescent="0.25">
      <c r="A112" s="33" t="s">
        <v>305</v>
      </c>
      <c r="B112" s="34" t="s">
        <v>13</v>
      </c>
      <c r="C112" s="35" t="s">
        <v>304</v>
      </c>
      <c r="D112" s="36">
        <v>437013</v>
      </c>
      <c r="E112" s="36">
        <v>437012.62</v>
      </c>
      <c r="F112" s="6">
        <f t="shared" si="1"/>
        <v>0.38000000000465661</v>
      </c>
    </row>
    <row r="113" spans="1:6" ht="42.8" x14ac:dyDescent="0.25">
      <c r="A113" s="33" t="s">
        <v>303</v>
      </c>
      <c r="B113" s="34" t="s">
        <v>13</v>
      </c>
      <c r="C113" s="35" t="s">
        <v>302</v>
      </c>
      <c r="D113" s="36">
        <v>437013</v>
      </c>
      <c r="E113" s="36">
        <v>437012.62</v>
      </c>
      <c r="F113" s="6">
        <f t="shared" si="1"/>
        <v>0.38000000000465661</v>
      </c>
    </row>
    <row r="114" spans="1:6" ht="42.8" x14ac:dyDescent="0.25">
      <c r="A114" s="33" t="s">
        <v>20</v>
      </c>
      <c r="B114" s="34" t="s">
        <v>13</v>
      </c>
      <c r="C114" s="35" t="s">
        <v>301</v>
      </c>
      <c r="D114" s="36">
        <v>437013</v>
      </c>
      <c r="E114" s="36">
        <v>437012.62</v>
      </c>
      <c r="F114" s="6">
        <f t="shared" si="1"/>
        <v>0.38000000000465661</v>
      </c>
    </row>
    <row r="115" spans="1:6" ht="14.3" x14ac:dyDescent="0.25">
      <c r="A115" s="33" t="s">
        <v>22</v>
      </c>
      <c r="B115" s="34" t="s">
        <v>13</v>
      </c>
      <c r="C115" s="35" t="s">
        <v>300</v>
      </c>
      <c r="D115" s="36">
        <v>437013</v>
      </c>
      <c r="E115" s="36">
        <v>437012.62</v>
      </c>
      <c r="F115" s="6">
        <f t="shared" si="1"/>
        <v>0.38000000000465661</v>
      </c>
    </row>
    <row r="116" spans="1:6" ht="14.3" x14ac:dyDescent="0.25">
      <c r="A116" s="23" t="s">
        <v>40</v>
      </c>
      <c r="B116" s="24" t="s">
        <v>13</v>
      </c>
      <c r="C116" s="25" t="s">
        <v>299</v>
      </c>
      <c r="D116" s="26">
        <v>1758191</v>
      </c>
      <c r="E116" s="27">
        <v>1691985.84</v>
      </c>
      <c r="F116" s="4">
        <f t="shared" si="1"/>
        <v>66205.159999999916</v>
      </c>
    </row>
    <row r="117" spans="1:6" ht="28.55" x14ac:dyDescent="0.25">
      <c r="A117" s="33" t="s">
        <v>298</v>
      </c>
      <c r="B117" s="34" t="s">
        <v>13</v>
      </c>
      <c r="C117" s="35" t="s">
        <v>297</v>
      </c>
      <c r="D117" s="36">
        <v>1758191</v>
      </c>
      <c r="E117" s="36">
        <v>1691985.84</v>
      </c>
      <c r="F117" s="6">
        <f t="shared" si="1"/>
        <v>66205.159999999916</v>
      </c>
    </row>
    <row r="118" spans="1:6" ht="28.55" x14ac:dyDescent="0.25">
      <c r="A118" s="33" t="s">
        <v>296</v>
      </c>
      <c r="B118" s="34" t="s">
        <v>13</v>
      </c>
      <c r="C118" s="35" t="s">
        <v>295</v>
      </c>
      <c r="D118" s="36">
        <v>690500</v>
      </c>
      <c r="E118" s="36">
        <v>690500</v>
      </c>
      <c r="F118" s="6" t="str">
        <f t="shared" si="1"/>
        <v>-</v>
      </c>
    </row>
    <row r="119" spans="1:6" ht="42.8" x14ac:dyDescent="0.25">
      <c r="A119" s="33" t="s">
        <v>20</v>
      </c>
      <c r="B119" s="34" t="s">
        <v>13</v>
      </c>
      <c r="C119" s="35" t="s">
        <v>294</v>
      </c>
      <c r="D119" s="36">
        <v>690500</v>
      </c>
      <c r="E119" s="36">
        <v>690500</v>
      </c>
      <c r="F119" s="6" t="str">
        <f t="shared" si="1"/>
        <v>-</v>
      </c>
    </row>
    <row r="120" spans="1:6" ht="14.3" x14ac:dyDescent="0.25">
      <c r="A120" s="33" t="s">
        <v>22</v>
      </c>
      <c r="B120" s="34" t="s">
        <v>13</v>
      </c>
      <c r="C120" s="35" t="s">
        <v>293</v>
      </c>
      <c r="D120" s="36">
        <v>690500</v>
      </c>
      <c r="E120" s="36">
        <v>690500</v>
      </c>
      <c r="F120" s="6" t="str">
        <f t="shared" si="1"/>
        <v>-</v>
      </c>
    </row>
    <row r="121" spans="1:6" ht="57.1" x14ac:dyDescent="0.25">
      <c r="A121" s="33" t="s">
        <v>292</v>
      </c>
      <c r="B121" s="34" t="s">
        <v>13</v>
      </c>
      <c r="C121" s="35" t="s">
        <v>291</v>
      </c>
      <c r="D121" s="36">
        <v>1067691</v>
      </c>
      <c r="E121" s="36">
        <v>1001485.84</v>
      </c>
      <c r="F121" s="6">
        <f t="shared" si="1"/>
        <v>66205.160000000033</v>
      </c>
    </row>
    <row r="122" spans="1:6" ht="42.8" x14ac:dyDescent="0.25">
      <c r="A122" s="33" t="s">
        <v>20</v>
      </c>
      <c r="B122" s="34" t="s">
        <v>13</v>
      </c>
      <c r="C122" s="35" t="s">
        <v>290</v>
      </c>
      <c r="D122" s="36">
        <v>1067691</v>
      </c>
      <c r="E122" s="36">
        <v>1001485.84</v>
      </c>
      <c r="F122" s="6">
        <f t="shared" si="1"/>
        <v>66205.160000000033</v>
      </c>
    </row>
    <row r="123" spans="1:6" ht="14.3" x14ac:dyDescent="0.25">
      <c r="A123" s="33" t="s">
        <v>22</v>
      </c>
      <c r="B123" s="34" t="s">
        <v>13</v>
      </c>
      <c r="C123" s="35" t="s">
        <v>289</v>
      </c>
      <c r="D123" s="36">
        <v>1067691</v>
      </c>
      <c r="E123" s="36">
        <v>1001485.84</v>
      </c>
      <c r="F123" s="6">
        <f t="shared" si="1"/>
        <v>66205.160000000033</v>
      </c>
    </row>
    <row r="124" spans="1:6" ht="28.55" x14ac:dyDescent="0.25">
      <c r="A124" s="23" t="s">
        <v>41</v>
      </c>
      <c r="B124" s="24" t="s">
        <v>13</v>
      </c>
      <c r="C124" s="25" t="s">
        <v>288</v>
      </c>
      <c r="D124" s="26">
        <v>5354866</v>
      </c>
      <c r="E124" s="27">
        <v>4714383</v>
      </c>
      <c r="F124" s="4">
        <f t="shared" si="1"/>
        <v>640483</v>
      </c>
    </row>
    <row r="125" spans="1:6" ht="28.55" hidden="1" x14ac:dyDescent="0.25">
      <c r="A125" s="23" t="s">
        <v>41</v>
      </c>
      <c r="B125" s="24" t="s">
        <v>13</v>
      </c>
      <c r="C125" s="25" t="s">
        <v>287</v>
      </c>
      <c r="D125" s="26">
        <v>50000</v>
      </c>
      <c r="E125" s="27" t="s">
        <v>8</v>
      </c>
      <c r="F125" s="4">
        <f t="shared" si="1"/>
        <v>50000</v>
      </c>
    </row>
    <row r="126" spans="1:6" ht="71.349999999999994" hidden="1" x14ac:dyDescent="0.25">
      <c r="A126" s="33" t="s">
        <v>286</v>
      </c>
      <c r="B126" s="34" t="s">
        <v>13</v>
      </c>
      <c r="C126" s="35" t="s">
        <v>285</v>
      </c>
      <c r="D126" s="36">
        <v>50000</v>
      </c>
      <c r="E126" s="36" t="s">
        <v>8</v>
      </c>
      <c r="F126" s="6">
        <f t="shared" si="1"/>
        <v>50000</v>
      </c>
    </row>
    <row r="127" spans="1:6" ht="85.6" hidden="1" x14ac:dyDescent="0.25">
      <c r="A127" s="33" t="s">
        <v>284</v>
      </c>
      <c r="B127" s="34" t="s">
        <v>13</v>
      </c>
      <c r="C127" s="35" t="s">
        <v>283</v>
      </c>
      <c r="D127" s="36">
        <v>50000</v>
      </c>
      <c r="E127" s="36" t="s">
        <v>8</v>
      </c>
      <c r="F127" s="6">
        <f t="shared" si="1"/>
        <v>50000</v>
      </c>
    </row>
    <row r="128" spans="1:6" ht="42.8" hidden="1" x14ac:dyDescent="0.25">
      <c r="A128" s="33" t="s">
        <v>38</v>
      </c>
      <c r="B128" s="34" t="s">
        <v>13</v>
      </c>
      <c r="C128" s="35" t="s">
        <v>282</v>
      </c>
      <c r="D128" s="36">
        <v>50000</v>
      </c>
      <c r="E128" s="36" t="s">
        <v>8</v>
      </c>
      <c r="F128" s="6">
        <f t="shared" si="1"/>
        <v>50000</v>
      </c>
    </row>
    <row r="129" spans="1:6" ht="71.349999999999994" hidden="1" x14ac:dyDescent="0.25">
      <c r="A129" s="33" t="s">
        <v>39</v>
      </c>
      <c r="B129" s="34" t="s">
        <v>13</v>
      </c>
      <c r="C129" s="35" t="s">
        <v>281</v>
      </c>
      <c r="D129" s="36">
        <v>50000</v>
      </c>
      <c r="E129" s="36" t="s">
        <v>8</v>
      </c>
      <c r="F129" s="6">
        <f t="shared" si="1"/>
        <v>50000</v>
      </c>
    </row>
    <row r="130" spans="1:6" ht="28.55" x14ac:dyDescent="0.25">
      <c r="A130" s="23" t="s">
        <v>41</v>
      </c>
      <c r="B130" s="24" t="s">
        <v>13</v>
      </c>
      <c r="C130" s="25" t="s">
        <v>280</v>
      </c>
      <c r="D130" s="26">
        <v>5304866</v>
      </c>
      <c r="E130" s="27">
        <v>4714383</v>
      </c>
      <c r="F130" s="4">
        <f t="shared" si="1"/>
        <v>590483</v>
      </c>
    </row>
    <row r="131" spans="1:6" ht="14.3" x14ac:dyDescent="0.25">
      <c r="A131" s="33" t="s">
        <v>91</v>
      </c>
      <c r="B131" s="34" t="s">
        <v>13</v>
      </c>
      <c r="C131" s="35" t="s">
        <v>279</v>
      </c>
      <c r="D131" s="36">
        <v>5304866</v>
      </c>
      <c r="E131" s="36">
        <v>4714383</v>
      </c>
      <c r="F131" s="6">
        <f t="shared" si="1"/>
        <v>590483</v>
      </c>
    </row>
    <row r="132" spans="1:6" ht="28.55" x14ac:dyDescent="0.25">
      <c r="A132" s="33" t="s">
        <v>278</v>
      </c>
      <c r="B132" s="34" t="s">
        <v>13</v>
      </c>
      <c r="C132" s="35" t="s">
        <v>277</v>
      </c>
      <c r="D132" s="36">
        <v>837250</v>
      </c>
      <c r="E132" s="36">
        <v>822290</v>
      </c>
      <c r="F132" s="6">
        <f t="shared" si="1"/>
        <v>14960</v>
      </c>
    </row>
    <row r="133" spans="1:6" ht="42.8" x14ac:dyDescent="0.25">
      <c r="A133" s="33" t="s">
        <v>20</v>
      </c>
      <c r="B133" s="34" t="s">
        <v>13</v>
      </c>
      <c r="C133" s="35" t="s">
        <v>276</v>
      </c>
      <c r="D133" s="36">
        <v>837250</v>
      </c>
      <c r="E133" s="36">
        <v>822290</v>
      </c>
      <c r="F133" s="6">
        <f t="shared" si="1"/>
        <v>14960</v>
      </c>
    </row>
    <row r="134" spans="1:6" ht="14.3" x14ac:dyDescent="0.25">
      <c r="A134" s="33" t="s">
        <v>22</v>
      </c>
      <c r="B134" s="34" t="s">
        <v>13</v>
      </c>
      <c r="C134" s="35" t="s">
        <v>275</v>
      </c>
      <c r="D134" s="36">
        <v>837250</v>
      </c>
      <c r="E134" s="36">
        <v>822290</v>
      </c>
      <c r="F134" s="6">
        <f t="shared" si="1"/>
        <v>14960</v>
      </c>
    </row>
    <row r="135" spans="1:6" ht="14.3" x14ac:dyDescent="0.25">
      <c r="A135" s="33" t="s">
        <v>274</v>
      </c>
      <c r="B135" s="34" t="s">
        <v>13</v>
      </c>
      <c r="C135" s="35" t="s">
        <v>273</v>
      </c>
      <c r="D135" s="36">
        <v>400000</v>
      </c>
      <c r="E135" s="36">
        <v>398840</v>
      </c>
      <c r="F135" s="6">
        <f t="shared" si="1"/>
        <v>1160</v>
      </c>
    </row>
    <row r="136" spans="1:6" ht="42.8" x14ac:dyDescent="0.25">
      <c r="A136" s="33" t="s">
        <v>20</v>
      </c>
      <c r="B136" s="34" t="s">
        <v>13</v>
      </c>
      <c r="C136" s="35" t="s">
        <v>272</v>
      </c>
      <c r="D136" s="36">
        <v>400000</v>
      </c>
      <c r="E136" s="36">
        <v>398840</v>
      </c>
      <c r="F136" s="6">
        <f t="shared" si="1"/>
        <v>1160</v>
      </c>
    </row>
    <row r="137" spans="1:6" ht="14.3" x14ac:dyDescent="0.25">
      <c r="A137" s="33" t="s">
        <v>22</v>
      </c>
      <c r="B137" s="34" t="s">
        <v>13</v>
      </c>
      <c r="C137" s="35" t="s">
        <v>271</v>
      </c>
      <c r="D137" s="36">
        <v>400000</v>
      </c>
      <c r="E137" s="36">
        <v>398840</v>
      </c>
      <c r="F137" s="6">
        <f t="shared" si="1"/>
        <v>1160</v>
      </c>
    </row>
    <row r="138" spans="1:6" ht="28.55" x14ac:dyDescent="0.25">
      <c r="A138" s="33" t="s">
        <v>270</v>
      </c>
      <c r="B138" s="34" t="s">
        <v>13</v>
      </c>
      <c r="C138" s="35" t="s">
        <v>269</v>
      </c>
      <c r="D138" s="36">
        <v>4067616</v>
      </c>
      <c r="E138" s="36">
        <v>3493253</v>
      </c>
      <c r="F138" s="6">
        <f t="shared" si="1"/>
        <v>574363</v>
      </c>
    </row>
    <row r="139" spans="1:6" ht="42.8" x14ac:dyDescent="0.25">
      <c r="A139" s="33" t="s">
        <v>20</v>
      </c>
      <c r="B139" s="34" t="s">
        <v>13</v>
      </c>
      <c r="C139" s="35" t="s">
        <v>268</v>
      </c>
      <c r="D139" s="36">
        <v>4067616</v>
      </c>
      <c r="E139" s="36">
        <v>3493253</v>
      </c>
      <c r="F139" s="6">
        <f t="shared" si="1"/>
        <v>574363</v>
      </c>
    </row>
    <row r="140" spans="1:6" ht="14.3" x14ac:dyDescent="0.25">
      <c r="A140" s="33" t="s">
        <v>22</v>
      </c>
      <c r="B140" s="34" t="s">
        <v>13</v>
      </c>
      <c r="C140" s="35" t="s">
        <v>267</v>
      </c>
      <c r="D140" s="36">
        <v>4067616</v>
      </c>
      <c r="E140" s="36">
        <v>3493253</v>
      </c>
      <c r="F140" s="6">
        <f t="shared" si="1"/>
        <v>574363</v>
      </c>
    </row>
    <row r="141" spans="1:6" ht="14.3" x14ac:dyDescent="0.25">
      <c r="A141" s="23" t="s">
        <v>42</v>
      </c>
      <c r="B141" s="24" t="s">
        <v>13</v>
      </c>
      <c r="C141" s="25" t="s">
        <v>266</v>
      </c>
      <c r="D141" s="26">
        <v>68609808.060000002</v>
      </c>
      <c r="E141" s="27">
        <v>52655348.219999999</v>
      </c>
      <c r="F141" s="4">
        <f t="shared" si="1"/>
        <v>15954459.840000004</v>
      </c>
    </row>
    <row r="142" spans="1:6" ht="14.3" x14ac:dyDescent="0.25">
      <c r="A142" s="23" t="s">
        <v>47</v>
      </c>
      <c r="B142" s="24" t="s">
        <v>13</v>
      </c>
      <c r="C142" s="25" t="s">
        <v>265</v>
      </c>
      <c r="D142" s="26">
        <v>4067541.06</v>
      </c>
      <c r="E142" s="27">
        <v>4020431.13</v>
      </c>
      <c r="F142" s="4">
        <f t="shared" si="1"/>
        <v>47109.930000000168</v>
      </c>
    </row>
    <row r="143" spans="1:6" ht="14.3" x14ac:dyDescent="0.25">
      <c r="A143" s="23" t="s">
        <v>47</v>
      </c>
      <c r="B143" s="24" t="s">
        <v>13</v>
      </c>
      <c r="C143" s="25" t="s">
        <v>264</v>
      </c>
      <c r="D143" s="26">
        <v>256008.06</v>
      </c>
      <c r="E143" s="27">
        <v>256008.06</v>
      </c>
      <c r="F143" s="4" t="str">
        <f t="shared" ref="F143:F206" si="2">IF(OR(D143="-",IF(E143="-",0,E143)&gt;=IF(D143="-",0,D143)),"-",IF(D143="-",0,D143)-IF(E143="-",0,E143))</f>
        <v>-</v>
      </c>
    </row>
    <row r="144" spans="1:6" ht="85.6" x14ac:dyDescent="0.25">
      <c r="A144" s="33" t="s">
        <v>133</v>
      </c>
      <c r="B144" s="34" t="s">
        <v>13</v>
      </c>
      <c r="C144" s="35" t="s">
        <v>263</v>
      </c>
      <c r="D144" s="36">
        <v>256008.06</v>
      </c>
      <c r="E144" s="36">
        <v>256008.06</v>
      </c>
      <c r="F144" s="6" t="str">
        <f t="shared" si="2"/>
        <v>-</v>
      </c>
    </row>
    <row r="145" spans="1:6" ht="57.1" x14ac:dyDescent="0.25">
      <c r="A145" s="33" t="s">
        <v>262</v>
      </c>
      <c r="B145" s="34" t="s">
        <v>13</v>
      </c>
      <c r="C145" s="35" t="s">
        <v>261</v>
      </c>
      <c r="D145" s="36">
        <v>256008.06</v>
      </c>
      <c r="E145" s="36">
        <v>256008.06</v>
      </c>
      <c r="F145" s="6" t="str">
        <f t="shared" si="2"/>
        <v>-</v>
      </c>
    </row>
    <row r="146" spans="1:6" ht="28.55" x14ac:dyDescent="0.25">
      <c r="A146" s="33" t="s">
        <v>43</v>
      </c>
      <c r="B146" s="34" t="s">
        <v>13</v>
      </c>
      <c r="C146" s="35" t="s">
        <v>260</v>
      </c>
      <c r="D146" s="36">
        <v>256008.06</v>
      </c>
      <c r="E146" s="36">
        <v>256008.06</v>
      </c>
      <c r="F146" s="6" t="str">
        <f t="shared" si="2"/>
        <v>-</v>
      </c>
    </row>
    <row r="147" spans="1:6" ht="42.8" x14ac:dyDescent="0.25">
      <c r="A147" s="33" t="s">
        <v>44</v>
      </c>
      <c r="B147" s="34" t="s">
        <v>13</v>
      </c>
      <c r="C147" s="35" t="s">
        <v>259</v>
      </c>
      <c r="D147" s="36">
        <v>256008.06</v>
      </c>
      <c r="E147" s="36">
        <v>256008.06</v>
      </c>
      <c r="F147" s="6" t="str">
        <f t="shared" si="2"/>
        <v>-</v>
      </c>
    </row>
    <row r="148" spans="1:6" ht="14.3" x14ac:dyDescent="0.25">
      <c r="A148" s="23" t="s">
        <v>47</v>
      </c>
      <c r="B148" s="24" t="s">
        <v>13</v>
      </c>
      <c r="C148" s="25" t="s">
        <v>258</v>
      </c>
      <c r="D148" s="26">
        <v>3811533</v>
      </c>
      <c r="E148" s="27">
        <v>3764423.07</v>
      </c>
      <c r="F148" s="4">
        <f t="shared" si="2"/>
        <v>47109.930000000168</v>
      </c>
    </row>
    <row r="149" spans="1:6" ht="14.3" x14ac:dyDescent="0.25">
      <c r="A149" s="33" t="s">
        <v>91</v>
      </c>
      <c r="B149" s="34" t="s">
        <v>13</v>
      </c>
      <c r="C149" s="35" t="s">
        <v>257</v>
      </c>
      <c r="D149" s="36">
        <v>3811533</v>
      </c>
      <c r="E149" s="36">
        <v>3764423.07</v>
      </c>
      <c r="F149" s="6">
        <f t="shared" si="2"/>
        <v>47109.930000000168</v>
      </c>
    </row>
    <row r="150" spans="1:6" ht="14.3" x14ac:dyDescent="0.25">
      <c r="A150" s="33" t="s">
        <v>256</v>
      </c>
      <c r="B150" s="34" t="s">
        <v>13</v>
      </c>
      <c r="C150" s="35" t="s">
        <v>255</v>
      </c>
      <c r="D150" s="36">
        <v>799380</v>
      </c>
      <c r="E150" s="36">
        <v>774422.56</v>
      </c>
      <c r="F150" s="6">
        <f t="shared" si="2"/>
        <v>24957.439999999944</v>
      </c>
    </row>
    <row r="151" spans="1:6" ht="42.8" x14ac:dyDescent="0.25">
      <c r="A151" s="33" t="s">
        <v>20</v>
      </c>
      <c r="B151" s="34" t="s">
        <v>13</v>
      </c>
      <c r="C151" s="35" t="s">
        <v>254</v>
      </c>
      <c r="D151" s="36">
        <v>799380</v>
      </c>
      <c r="E151" s="36">
        <v>774422.56</v>
      </c>
      <c r="F151" s="6">
        <f t="shared" si="2"/>
        <v>24957.439999999944</v>
      </c>
    </row>
    <row r="152" spans="1:6" ht="14.3" x14ac:dyDescent="0.25">
      <c r="A152" s="33" t="s">
        <v>22</v>
      </c>
      <c r="B152" s="34" t="s">
        <v>13</v>
      </c>
      <c r="C152" s="35" t="s">
        <v>253</v>
      </c>
      <c r="D152" s="36">
        <v>799380</v>
      </c>
      <c r="E152" s="36">
        <v>774422.56</v>
      </c>
      <c r="F152" s="6">
        <f t="shared" si="2"/>
        <v>24957.439999999944</v>
      </c>
    </row>
    <row r="153" spans="1:6" ht="28.55" x14ac:dyDescent="0.25">
      <c r="A153" s="33" t="s">
        <v>252</v>
      </c>
      <c r="B153" s="34" t="s">
        <v>13</v>
      </c>
      <c r="C153" s="35" t="s">
        <v>251</v>
      </c>
      <c r="D153" s="36">
        <v>3012153</v>
      </c>
      <c r="E153" s="36">
        <v>2990000.51</v>
      </c>
      <c r="F153" s="6">
        <f t="shared" si="2"/>
        <v>22152.490000000224</v>
      </c>
    </row>
    <row r="154" spans="1:6" ht="42.8" x14ac:dyDescent="0.25">
      <c r="A154" s="33" t="s">
        <v>20</v>
      </c>
      <c r="B154" s="34" t="s">
        <v>13</v>
      </c>
      <c r="C154" s="35" t="s">
        <v>250</v>
      </c>
      <c r="D154" s="36">
        <v>3012153</v>
      </c>
      <c r="E154" s="36">
        <v>2990000.51</v>
      </c>
      <c r="F154" s="6">
        <f t="shared" si="2"/>
        <v>22152.490000000224</v>
      </c>
    </row>
    <row r="155" spans="1:6" ht="14.3" x14ac:dyDescent="0.25">
      <c r="A155" s="33" t="s">
        <v>22</v>
      </c>
      <c r="B155" s="34" t="s">
        <v>13</v>
      </c>
      <c r="C155" s="35" t="s">
        <v>249</v>
      </c>
      <c r="D155" s="36">
        <v>3012153</v>
      </c>
      <c r="E155" s="36">
        <v>2990000.51</v>
      </c>
      <c r="F155" s="6">
        <f t="shared" si="2"/>
        <v>22152.490000000224</v>
      </c>
    </row>
    <row r="156" spans="1:6" ht="14.3" x14ac:dyDescent="0.25">
      <c r="A156" s="23" t="s">
        <v>48</v>
      </c>
      <c r="B156" s="24" t="s">
        <v>13</v>
      </c>
      <c r="C156" s="25" t="s">
        <v>248</v>
      </c>
      <c r="D156" s="26">
        <v>16640806</v>
      </c>
      <c r="E156" s="27">
        <v>3957714.29</v>
      </c>
      <c r="F156" s="4">
        <f t="shared" si="2"/>
        <v>12683091.710000001</v>
      </c>
    </row>
    <row r="157" spans="1:6" ht="14.3" x14ac:dyDescent="0.25">
      <c r="A157" s="23" t="s">
        <v>48</v>
      </c>
      <c r="B157" s="24" t="s">
        <v>13</v>
      </c>
      <c r="C157" s="25" t="s">
        <v>247</v>
      </c>
      <c r="D157" s="26">
        <v>304856</v>
      </c>
      <c r="E157" s="27">
        <v>303254.76</v>
      </c>
      <c r="F157" s="4">
        <f t="shared" si="2"/>
        <v>1601.2399999999907</v>
      </c>
    </row>
    <row r="158" spans="1:6" ht="28.55" x14ac:dyDescent="0.25">
      <c r="A158" s="33" t="s">
        <v>246</v>
      </c>
      <c r="B158" s="34" t="s">
        <v>13</v>
      </c>
      <c r="C158" s="35" t="s">
        <v>245</v>
      </c>
      <c r="D158" s="36">
        <v>304856</v>
      </c>
      <c r="E158" s="36">
        <v>303254.76</v>
      </c>
      <c r="F158" s="6">
        <f t="shared" si="2"/>
        <v>1601.2399999999907</v>
      </c>
    </row>
    <row r="159" spans="1:6" ht="28.55" x14ac:dyDescent="0.25">
      <c r="A159" s="33" t="s">
        <v>244</v>
      </c>
      <c r="B159" s="34" t="s">
        <v>13</v>
      </c>
      <c r="C159" s="35" t="s">
        <v>243</v>
      </c>
      <c r="D159" s="36">
        <v>304856</v>
      </c>
      <c r="E159" s="36">
        <v>303254.76</v>
      </c>
      <c r="F159" s="6">
        <f t="shared" si="2"/>
        <v>1601.2399999999907</v>
      </c>
    </row>
    <row r="160" spans="1:6" ht="42.8" x14ac:dyDescent="0.25">
      <c r="A160" s="33" t="s">
        <v>20</v>
      </c>
      <c r="B160" s="34" t="s">
        <v>13</v>
      </c>
      <c r="C160" s="35" t="s">
        <v>242</v>
      </c>
      <c r="D160" s="36">
        <v>304856</v>
      </c>
      <c r="E160" s="36">
        <v>303254.76</v>
      </c>
      <c r="F160" s="6">
        <f t="shared" si="2"/>
        <v>1601.2399999999907</v>
      </c>
    </row>
    <row r="161" spans="1:6" ht="14.3" x14ac:dyDescent="0.25">
      <c r="A161" s="33" t="s">
        <v>22</v>
      </c>
      <c r="B161" s="34" t="s">
        <v>13</v>
      </c>
      <c r="C161" s="35" t="s">
        <v>241</v>
      </c>
      <c r="D161" s="36">
        <v>304856</v>
      </c>
      <c r="E161" s="36">
        <v>303254.76</v>
      </c>
      <c r="F161" s="6">
        <f t="shared" si="2"/>
        <v>1601.2399999999907</v>
      </c>
    </row>
    <row r="162" spans="1:6" ht="14.3" x14ac:dyDescent="0.25">
      <c r="A162" s="23" t="s">
        <v>48</v>
      </c>
      <c r="B162" s="24" t="s">
        <v>13</v>
      </c>
      <c r="C162" s="25" t="s">
        <v>240</v>
      </c>
      <c r="D162" s="26">
        <v>15621000</v>
      </c>
      <c r="E162" s="27">
        <v>2939509.53</v>
      </c>
      <c r="F162" s="4">
        <f t="shared" si="2"/>
        <v>12681490.470000001</v>
      </c>
    </row>
    <row r="163" spans="1:6" ht="28.55" x14ac:dyDescent="0.25">
      <c r="A163" s="33" t="s">
        <v>239</v>
      </c>
      <c r="B163" s="34" t="s">
        <v>13</v>
      </c>
      <c r="C163" s="35" t="s">
        <v>238</v>
      </c>
      <c r="D163" s="36">
        <v>15621000</v>
      </c>
      <c r="E163" s="36">
        <v>2939509.53</v>
      </c>
      <c r="F163" s="6">
        <f t="shared" si="2"/>
        <v>12681490.470000001</v>
      </c>
    </row>
    <row r="164" spans="1:6" ht="42.8" x14ac:dyDescent="0.25">
      <c r="A164" s="33" t="s">
        <v>237</v>
      </c>
      <c r="B164" s="34" t="s">
        <v>13</v>
      </c>
      <c r="C164" s="35" t="s">
        <v>236</v>
      </c>
      <c r="D164" s="36">
        <v>130000</v>
      </c>
      <c r="E164" s="36">
        <v>90000</v>
      </c>
      <c r="F164" s="6">
        <f t="shared" si="2"/>
        <v>40000</v>
      </c>
    </row>
    <row r="165" spans="1:6" ht="14.3" x14ac:dyDescent="0.25">
      <c r="A165" s="33" t="s">
        <v>45</v>
      </c>
      <c r="B165" s="34" t="s">
        <v>13</v>
      </c>
      <c r="C165" s="35" t="s">
        <v>235</v>
      </c>
      <c r="D165" s="36">
        <v>130000</v>
      </c>
      <c r="E165" s="36">
        <v>90000</v>
      </c>
      <c r="F165" s="6">
        <f t="shared" si="2"/>
        <v>40000</v>
      </c>
    </row>
    <row r="166" spans="1:6" ht="42.8" x14ac:dyDescent="0.25">
      <c r="A166" s="33" t="s">
        <v>46</v>
      </c>
      <c r="B166" s="34" t="s">
        <v>13</v>
      </c>
      <c r="C166" s="35" t="s">
        <v>234</v>
      </c>
      <c r="D166" s="36">
        <v>130000</v>
      </c>
      <c r="E166" s="36">
        <v>90000</v>
      </c>
      <c r="F166" s="6">
        <f t="shared" si="2"/>
        <v>40000</v>
      </c>
    </row>
    <row r="167" spans="1:6" ht="42.8" x14ac:dyDescent="0.25">
      <c r="A167" s="33" t="s">
        <v>233</v>
      </c>
      <c r="B167" s="34" t="s">
        <v>13</v>
      </c>
      <c r="C167" s="35" t="s">
        <v>232</v>
      </c>
      <c r="D167" s="36">
        <v>15491000</v>
      </c>
      <c r="E167" s="36">
        <v>2849509.53</v>
      </c>
      <c r="F167" s="6">
        <f t="shared" si="2"/>
        <v>12641490.470000001</v>
      </c>
    </row>
    <row r="168" spans="1:6" ht="14.3" x14ac:dyDescent="0.25">
      <c r="A168" s="33" t="s">
        <v>45</v>
      </c>
      <c r="B168" s="34" t="s">
        <v>13</v>
      </c>
      <c r="C168" s="35" t="s">
        <v>231</v>
      </c>
      <c r="D168" s="36">
        <v>15491000</v>
      </c>
      <c r="E168" s="36">
        <v>2849509.53</v>
      </c>
      <c r="F168" s="6">
        <f t="shared" si="2"/>
        <v>12641490.470000001</v>
      </c>
    </row>
    <row r="169" spans="1:6" ht="42.8" x14ac:dyDescent="0.25">
      <c r="A169" s="33" t="s">
        <v>46</v>
      </c>
      <c r="B169" s="34" t="s">
        <v>13</v>
      </c>
      <c r="C169" s="35" t="s">
        <v>230</v>
      </c>
      <c r="D169" s="36">
        <v>15491000</v>
      </c>
      <c r="E169" s="36">
        <v>2849509.53</v>
      </c>
      <c r="F169" s="6">
        <f t="shared" si="2"/>
        <v>12641490.470000001</v>
      </c>
    </row>
    <row r="170" spans="1:6" ht="14.3" x14ac:dyDescent="0.25">
      <c r="A170" s="23" t="s">
        <v>48</v>
      </c>
      <c r="B170" s="24" t="s">
        <v>13</v>
      </c>
      <c r="C170" s="25" t="s">
        <v>229</v>
      </c>
      <c r="D170" s="26">
        <v>714950</v>
      </c>
      <c r="E170" s="27">
        <v>714950</v>
      </c>
      <c r="F170" s="4" t="str">
        <f t="shared" si="2"/>
        <v>-</v>
      </c>
    </row>
    <row r="171" spans="1:6" ht="14.3" x14ac:dyDescent="0.25">
      <c r="A171" s="33" t="s">
        <v>91</v>
      </c>
      <c r="B171" s="34" t="s">
        <v>13</v>
      </c>
      <c r="C171" s="35" t="s">
        <v>228</v>
      </c>
      <c r="D171" s="36">
        <v>714950</v>
      </c>
      <c r="E171" s="36">
        <v>714950</v>
      </c>
      <c r="F171" s="6" t="str">
        <f t="shared" si="2"/>
        <v>-</v>
      </c>
    </row>
    <row r="172" spans="1:6" ht="57.1" x14ac:dyDescent="0.25">
      <c r="A172" s="33" t="s">
        <v>227</v>
      </c>
      <c r="B172" s="34" t="s">
        <v>13</v>
      </c>
      <c r="C172" s="35" t="s">
        <v>226</v>
      </c>
      <c r="D172" s="36">
        <v>714950</v>
      </c>
      <c r="E172" s="36">
        <v>714950</v>
      </c>
      <c r="F172" s="6" t="str">
        <f t="shared" si="2"/>
        <v>-</v>
      </c>
    </row>
    <row r="173" spans="1:6" ht="42.8" x14ac:dyDescent="0.25">
      <c r="A173" s="33" t="s">
        <v>20</v>
      </c>
      <c r="B173" s="34" t="s">
        <v>13</v>
      </c>
      <c r="C173" s="35" t="s">
        <v>225</v>
      </c>
      <c r="D173" s="36">
        <v>714950</v>
      </c>
      <c r="E173" s="36">
        <v>714950</v>
      </c>
      <c r="F173" s="6" t="str">
        <f t="shared" si="2"/>
        <v>-</v>
      </c>
    </row>
    <row r="174" spans="1:6" ht="14.3" x14ac:dyDescent="0.25">
      <c r="A174" s="33" t="s">
        <v>22</v>
      </c>
      <c r="B174" s="34" t="s">
        <v>13</v>
      </c>
      <c r="C174" s="35" t="s">
        <v>224</v>
      </c>
      <c r="D174" s="36">
        <v>714950</v>
      </c>
      <c r="E174" s="36">
        <v>714950</v>
      </c>
      <c r="F174" s="6" t="str">
        <f t="shared" si="2"/>
        <v>-</v>
      </c>
    </row>
    <row r="175" spans="1:6" ht="14.3" x14ac:dyDescent="0.25">
      <c r="A175" s="23" t="s">
        <v>49</v>
      </c>
      <c r="B175" s="24" t="s">
        <v>13</v>
      </c>
      <c r="C175" s="25" t="s">
        <v>223</v>
      </c>
      <c r="D175" s="26">
        <v>47901461</v>
      </c>
      <c r="E175" s="27">
        <v>44677202.799999997</v>
      </c>
      <c r="F175" s="4">
        <f t="shared" si="2"/>
        <v>3224258.200000003</v>
      </c>
    </row>
    <row r="176" spans="1:6" ht="14.3" x14ac:dyDescent="0.25">
      <c r="A176" s="23" t="s">
        <v>49</v>
      </c>
      <c r="B176" s="24" t="s">
        <v>13</v>
      </c>
      <c r="C176" s="25" t="s">
        <v>222</v>
      </c>
      <c r="D176" s="26">
        <v>41937661</v>
      </c>
      <c r="E176" s="27">
        <v>38720409.229999997</v>
      </c>
      <c r="F176" s="4">
        <f t="shared" si="2"/>
        <v>3217251.7700000033</v>
      </c>
    </row>
    <row r="177" spans="1:6" ht="71.349999999999994" x14ac:dyDescent="0.25">
      <c r="A177" s="33" t="s">
        <v>221</v>
      </c>
      <c r="B177" s="34" t="s">
        <v>13</v>
      </c>
      <c r="C177" s="35" t="s">
        <v>220</v>
      </c>
      <c r="D177" s="36">
        <v>41937661</v>
      </c>
      <c r="E177" s="36">
        <v>38720409.229999997</v>
      </c>
      <c r="F177" s="6">
        <f t="shared" si="2"/>
        <v>3217251.7700000033</v>
      </c>
    </row>
    <row r="178" spans="1:6" ht="57.1" x14ac:dyDescent="0.25">
      <c r="A178" s="33" t="s">
        <v>219</v>
      </c>
      <c r="B178" s="34" t="s">
        <v>13</v>
      </c>
      <c r="C178" s="35" t="s">
        <v>218</v>
      </c>
      <c r="D178" s="36">
        <v>41937661</v>
      </c>
      <c r="E178" s="36">
        <v>38720409.229999997</v>
      </c>
      <c r="F178" s="6">
        <f t="shared" si="2"/>
        <v>3217251.7700000033</v>
      </c>
    </row>
    <row r="179" spans="1:6" ht="42.8" x14ac:dyDescent="0.25">
      <c r="A179" s="33" t="s">
        <v>20</v>
      </c>
      <c r="B179" s="34" t="s">
        <v>13</v>
      </c>
      <c r="C179" s="35" t="s">
        <v>217</v>
      </c>
      <c r="D179" s="36">
        <v>41937661</v>
      </c>
      <c r="E179" s="36">
        <v>38720409.229999997</v>
      </c>
      <c r="F179" s="6">
        <f t="shared" si="2"/>
        <v>3217251.7700000033</v>
      </c>
    </row>
    <row r="180" spans="1:6" ht="14.3" x14ac:dyDescent="0.25">
      <c r="A180" s="33" t="s">
        <v>22</v>
      </c>
      <c r="B180" s="34" t="s">
        <v>13</v>
      </c>
      <c r="C180" s="35" t="s">
        <v>216</v>
      </c>
      <c r="D180" s="36">
        <v>41937661</v>
      </c>
      <c r="E180" s="36">
        <v>38720409.229999997</v>
      </c>
      <c r="F180" s="6">
        <f t="shared" si="2"/>
        <v>3217251.7700000033</v>
      </c>
    </row>
    <row r="181" spans="1:6" ht="14.3" x14ac:dyDescent="0.25">
      <c r="A181" s="23" t="s">
        <v>49</v>
      </c>
      <c r="B181" s="24" t="s">
        <v>13</v>
      </c>
      <c r="C181" s="25" t="s">
        <v>215</v>
      </c>
      <c r="D181" s="26">
        <v>100000</v>
      </c>
      <c r="E181" s="27">
        <v>99500</v>
      </c>
      <c r="F181" s="4">
        <f t="shared" si="2"/>
        <v>500</v>
      </c>
    </row>
    <row r="182" spans="1:6" ht="42.8" x14ac:dyDescent="0.25">
      <c r="A182" s="33" t="s">
        <v>214</v>
      </c>
      <c r="B182" s="34" t="s">
        <v>13</v>
      </c>
      <c r="C182" s="35" t="s">
        <v>213</v>
      </c>
      <c r="D182" s="36">
        <v>100000</v>
      </c>
      <c r="E182" s="36">
        <v>99500</v>
      </c>
      <c r="F182" s="6">
        <f t="shared" si="2"/>
        <v>500</v>
      </c>
    </row>
    <row r="183" spans="1:6" ht="28.55" x14ac:dyDescent="0.25">
      <c r="A183" s="33" t="s">
        <v>212</v>
      </c>
      <c r="B183" s="34" t="s">
        <v>13</v>
      </c>
      <c r="C183" s="35" t="s">
        <v>211</v>
      </c>
      <c r="D183" s="36">
        <v>100000</v>
      </c>
      <c r="E183" s="36">
        <v>99500</v>
      </c>
      <c r="F183" s="6">
        <f t="shared" si="2"/>
        <v>500</v>
      </c>
    </row>
    <row r="184" spans="1:6" ht="42.8" x14ac:dyDescent="0.25">
      <c r="A184" s="33" t="s">
        <v>20</v>
      </c>
      <c r="B184" s="34" t="s">
        <v>13</v>
      </c>
      <c r="C184" s="35" t="s">
        <v>210</v>
      </c>
      <c r="D184" s="36">
        <v>100000</v>
      </c>
      <c r="E184" s="36">
        <v>99500</v>
      </c>
      <c r="F184" s="6">
        <f t="shared" si="2"/>
        <v>500</v>
      </c>
    </row>
    <row r="185" spans="1:6" ht="14.3" x14ac:dyDescent="0.25">
      <c r="A185" s="33" t="s">
        <v>22</v>
      </c>
      <c r="B185" s="34" t="s">
        <v>13</v>
      </c>
      <c r="C185" s="35" t="s">
        <v>209</v>
      </c>
      <c r="D185" s="36">
        <v>100000</v>
      </c>
      <c r="E185" s="36">
        <v>99500</v>
      </c>
      <c r="F185" s="6">
        <f t="shared" si="2"/>
        <v>500</v>
      </c>
    </row>
    <row r="186" spans="1:6" ht="14.3" x14ac:dyDescent="0.25">
      <c r="A186" s="23" t="s">
        <v>49</v>
      </c>
      <c r="B186" s="24" t="s">
        <v>13</v>
      </c>
      <c r="C186" s="25" t="s">
        <v>208</v>
      </c>
      <c r="D186" s="26">
        <v>5860000</v>
      </c>
      <c r="E186" s="27">
        <v>5853500</v>
      </c>
      <c r="F186" s="4">
        <f t="shared" si="2"/>
        <v>6500</v>
      </c>
    </row>
    <row r="187" spans="1:6" ht="42.8" x14ac:dyDescent="0.25">
      <c r="A187" s="33" t="s">
        <v>207</v>
      </c>
      <c r="B187" s="34" t="s">
        <v>13</v>
      </c>
      <c r="C187" s="35" t="s">
        <v>206</v>
      </c>
      <c r="D187" s="36">
        <v>30000</v>
      </c>
      <c r="E187" s="36">
        <v>27500</v>
      </c>
      <c r="F187" s="6">
        <f t="shared" si="2"/>
        <v>2500</v>
      </c>
    </row>
    <row r="188" spans="1:6" ht="57.1" x14ac:dyDescent="0.25">
      <c r="A188" s="33" t="s">
        <v>200</v>
      </c>
      <c r="B188" s="34" t="s">
        <v>13</v>
      </c>
      <c r="C188" s="35" t="s">
        <v>205</v>
      </c>
      <c r="D188" s="36">
        <v>30000</v>
      </c>
      <c r="E188" s="36">
        <v>27500</v>
      </c>
      <c r="F188" s="6">
        <f t="shared" si="2"/>
        <v>2500</v>
      </c>
    </row>
    <row r="189" spans="1:6" ht="42.8" x14ac:dyDescent="0.25">
      <c r="A189" s="33" t="s">
        <v>20</v>
      </c>
      <c r="B189" s="34" t="s">
        <v>13</v>
      </c>
      <c r="C189" s="35" t="s">
        <v>204</v>
      </c>
      <c r="D189" s="36">
        <v>30000</v>
      </c>
      <c r="E189" s="36">
        <v>27500</v>
      </c>
      <c r="F189" s="6">
        <f t="shared" si="2"/>
        <v>2500</v>
      </c>
    </row>
    <row r="190" spans="1:6" ht="14.3" x14ac:dyDescent="0.25">
      <c r="A190" s="33" t="s">
        <v>22</v>
      </c>
      <c r="B190" s="34" t="s">
        <v>13</v>
      </c>
      <c r="C190" s="35" t="s">
        <v>203</v>
      </c>
      <c r="D190" s="36">
        <v>30000</v>
      </c>
      <c r="E190" s="36">
        <v>27500</v>
      </c>
      <c r="F190" s="6">
        <f t="shared" si="2"/>
        <v>2500</v>
      </c>
    </row>
    <row r="191" spans="1:6" ht="42.8" x14ac:dyDescent="0.25">
      <c r="A191" s="33" t="s">
        <v>202</v>
      </c>
      <c r="B191" s="34" t="s">
        <v>13</v>
      </c>
      <c r="C191" s="35" t="s">
        <v>201</v>
      </c>
      <c r="D191" s="36">
        <v>5830000</v>
      </c>
      <c r="E191" s="36">
        <v>5826000</v>
      </c>
      <c r="F191" s="6">
        <f t="shared" si="2"/>
        <v>4000</v>
      </c>
    </row>
    <row r="192" spans="1:6" ht="57.1" x14ac:dyDescent="0.25">
      <c r="A192" s="33" t="s">
        <v>200</v>
      </c>
      <c r="B192" s="34" t="s">
        <v>13</v>
      </c>
      <c r="C192" s="35" t="s">
        <v>199</v>
      </c>
      <c r="D192" s="36">
        <v>5830000</v>
      </c>
      <c r="E192" s="36">
        <v>5826000</v>
      </c>
      <c r="F192" s="6">
        <f t="shared" si="2"/>
        <v>4000</v>
      </c>
    </row>
    <row r="193" spans="1:6" ht="42.8" x14ac:dyDescent="0.25">
      <c r="A193" s="33" t="s">
        <v>20</v>
      </c>
      <c r="B193" s="34" t="s">
        <v>13</v>
      </c>
      <c r="C193" s="35" t="s">
        <v>198</v>
      </c>
      <c r="D193" s="36">
        <v>5830000</v>
      </c>
      <c r="E193" s="36">
        <v>5826000</v>
      </c>
      <c r="F193" s="6">
        <f t="shared" si="2"/>
        <v>4000</v>
      </c>
    </row>
    <row r="194" spans="1:6" ht="14.3" x14ac:dyDescent="0.25">
      <c r="A194" s="33" t="s">
        <v>22</v>
      </c>
      <c r="B194" s="34" t="s">
        <v>13</v>
      </c>
      <c r="C194" s="35" t="s">
        <v>197</v>
      </c>
      <c r="D194" s="36">
        <v>5830000</v>
      </c>
      <c r="E194" s="36">
        <v>5826000</v>
      </c>
      <c r="F194" s="6">
        <f t="shared" si="2"/>
        <v>4000</v>
      </c>
    </row>
    <row r="195" spans="1:6" ht="14.3" x14ac:dyDescent="0.25">
      <c r="A195" s="23" t="s">
        <v>49</v>
      </c>
      <c r="B195" s="24" t="s">
        <v>13</v>
      </c>
      <c r="C195" s="25" t="s">
        <v>196</v>
      </c>
      <c r="D195" s="26">
        <v>3800</v>
      </c>
      <c r="E195" s="27">
        <v>3793.57</v>
      </c>
      <c r="F195" s="4">
        <f t="shared" si="2"/>
        <v>6.4299999999998363</v>
      </c>
    </row>
    <row r="196" spans="1:6" ht="14.3" x14ac:dyDescent="0.25">
      <c r="A196" s="33" t="s">
        <v>91</v>
      </c>
      <c r="B196" s="34" t="s">
        <v>13</v>
      </c>
      <c r="C196" s="35" t="s">
        <v>195</v>
      </c>
      <c r="D196" s="36">
        <v>3800</v>
      </c>
      <c r="E196" s="36">
        <v>3793.57</v>
      </c>
      <c r="F196" s="6">
        <f t="shared" si="2"/>
        <v>6.4299999999998363</v>
      </c>
    </row>
    <row r="197" spans="1:6" ht="57.1" x14ac:dyDescent="0.25">
      <c r="A197" s="33" t="s">
        <v>194</v>
      </c>
      <c r="B197" s="34" t="s">
        <v>13</v>
      </c>
      <c r="C197" s="35" t="s">
        <v>193</v>
      </c>
      <c r="D197" s="36">
        <v>3800</v>
      </c>
      <c r="E197" s="36">
        <v>3793.57</v>
      </c>
      <c r="F197" s="6">
        <f t="shared" si="2"/>
        <v>6.4299999999998363</v>
      </c>
    </row>
    <row r="198" spans="1:6" ht="14.3" x14ac:dyDescent="0.25">
      <c r="A198" s="33" t="s">
        <v>23</v>
      </c>
      <c r="B198" s="34" t="s">
        <v>13</v>
      </c>
      <c r="C198" s="35" t="s">
        <v>192</v>
      </c>
      <c r="D198" s="36">
        <v>3800</v>
      </c>
      <c r="E198" s="36">
        <v>3793.57</v>
      </c>
      <c r="F198" s="6">
        <f t="shared" si="2"/>
        <v>6.4299999999998363</v>
      </c>
    </row>
    <row r="199" spans="1:6" ht="14.3" x14ac:dyDescent="0.25">
      <c r="A199" s="33" t="s">
        <v>25</v>
      </c>
      <c r="B199" s="34" t="s">
        <v>13</v>
      </c>
      <c r="C199" s="35" t="s">
        <v>191</v>
      </c>
      <c r="D199" s="36">
        <v>3800</v>
      </c>
      <c r="E199" s="36">
        <v>3793.57</v>
      </c>
      <c r="F199" s="6">
        <f t="shared" si="2"/>
        <v>6.4299999999998363</v>
      </c>
    </row>
    <row r="200" spans="1:6" ht="14.3" x14ac:dyDescent="0.25">
      <c r="A200" s="23" t="s">
        <v>50</v>
      </c>
      <c r="B200" s="24" t="s">
        <v>13</v>
      </c>
      <c r="C200" s="25" t="s">
        <v>190</v>
      </c>
      <c r="D200" s="26">
        <v>1512450</v>
      </c>
      <c r="E200" s="27">
        <v>1477952.6</v>
      </c>
      <c r="F200" s="4">
        <f t="shared" si="2"/>
        <v>34497.399999999907</v>
      </c>
    </row>
    <row r="201" spans="1:6" ht="14.3" x14ac:dyDescent="0.25">
      <c r="A201" s="23" t="s">
        <v>51</v>
      </c>
      <c r="B201" s="24" t="s">
        <v>13</v>
      </c>
      <c r="C201" s="25" t="s">
        <v>189</v>
      </c>
      <c r="D201" s="26">
        <v>1512450</v>
      </c>
      <c r="E201" s="27">
        <v>1477952.6</v>
      </c>
      <c r="F201" s="4">
        <f t="shared" si="2"/>
        <v>34497.399999999907</v>
      </c>
    </row>
    <row r="202" spans="1:6" ht="14.3" x14ac:dyDescent="0.25">
      <c r="A202" s="23" t="s">
        <v>51</v>
      </c>
      <c r="B202" s="24" t="s">
        <v>13</v>
      </c>
      <c r="C202" s="25" t="s">
        <v>188</v>
      </c>
      <c r="D202" s="26">
        <v>1512450</v>
      </c>
      <c r="E202" s="27">
        <v>1477952.6</v>
      </c>
      <c r="F202" s="4">
        <f t="shared" si="2"/>
        <v>34497.399999999907</v>
      </c>
    </row>
    <row r="203" spans="1:6" ht="42.8" x14ac:dyDescent="0.25">
      <c r="A203" s="33" t="s">
        <v>187</v>
      </c>
      <c r="B203" s="34" t="s">
        <v>13</v>
      </c>
      <c r="C203" s="35" t="s">
        <v>186</v>
      </c>
      <c r="D203" s="36">
        <v>413266</v>
      </c>
      <c r="E203" s="36">
        <v>413266</v>
      </c>
      <c r="F203" s="6" t="str">
        <f t="shared" si="2"/>
        <v>-</v>
      </c>
    </row>
    <row r="204" spans="1:6" ht="28.55" x14ac:dyDescent="0.25">
      <c r="A204" s="33" t="s">
        <v>185</v>
      </c>
      <c r="B204" s="34" t="s">
        <v>13</v>
      </c>
      <c r="C204" s="35" t="s">
        <v>184</v>
      </c>
      <c r="D204" s="36">
        <v>413266</v>
      </c>
      <c r="E204" s="36">
        <v>413266</v>
      </c>
      <c r="F204" s="6" t="str">
        <f t="shared" si="2"/>
        <v>-</v>
      </c>
    </row>
    <row r="205" spans="1:6" ht="42.8" x14ac:dyDescent="0.25">
      <c r="A205" s="33" t="s">
        <v>20</v>
      </c>
      <c r="B205" s="34" t="s">
        <v>13</v>
      </c>
      <c r="C205" s="35" t="s">
        <v>183</v>
      </c>
      <c r="D205" s="36">
        <v>413266</v>
      </c>
      <c r="E205" s="36">
        <v>413266</v>
      </c>
      <c r="F205" s="6" t="str">
        <f t="shared" si="2"/>
        <v>-</v>
      </c>
    </row>
    <row r="206" spans="1:6" ht="14.3" x14ac:dyDescent="0.25">
      <c r="A206" s="33" t="s">
        <v>22</v>
      </c>
      <c r="B206" s="34" t="s">
        <v>13</v>
      </c>
      <c r="C206" s="35" t="s">
        <v>182</v>
      </c>
      <c r="D206" s="36">
        <v>413266</v>
      </c>
      <c r="E206" s="36">
        <v>413266</v>
      </c>
      <c r="F206" s="6" t="str">
        <f t="shared" si="2"/>
        <v>-</v>
      </c>
    </row>
    <row r="207" spans="1:6" ht="28.55" x14ac:dyDescent="0.25">
      <c r="A207" s="33" t="s">
        <v>181</v>
      </c>
      <c r="B207" s="34" t="s">
        <v>13</v>
      </c>
      <c r="C207" s="35" t="s">
        <v>180</v>
      </c>
      <c r="D207" s="36">
        <v>1099184</v>
      </c>
      <c r="E207" s="36">
        <v>1064686.6000000001</v>
      </c>
      <c r="F207" s="6">
        <f t="shared" ref="F207:F270" si="3">IF(OR(D207="-",IF(E207="-",0,E207)&gt;=IF(D207="-",0,D207)),"-",IF(D207="-",0,D207)-IF(E207="-",0,E207))</f>
        <v>34497.399999999907</v>
      </c>
    </row>
    <row r="208" spans="1:6" ht="14.3" x14ac:dyDescent="0.25">
      <c r="A208" s="33" t="s">
        <v>179</v>
      </c>
      <c r="B208" s="34" t="s">
        <v>13</v>
      </c>
      <c r="C208" s="35" t="s">
        <v>178</v>
      </c>
      <c r="D208" s="36">
        <v>1099184</v>
      </c>
      <c r="E208" s="36">
        <v>1064686.6000000001</v>
      </c>
      <c r="F208" s="6">
        <f t="shared" si="3"/>
        <v>34497.399999999907</v>
      </c>
    </row>
    <row r="209" spans="1:6" ht="42.8" x14ac:dyDescent="0.25">
      <c r="A209" s="33" t="s">
        <v>20</v>
      </c>
      <c r="B209" s="34" t="s">
        <v>13</v>
      </c>
      <c r="C209" s="35" t="s">
        <v>177</v>
      </c>
      <c r="D209" s="36">
        <v>1099184</v>
      </c>
      <c r="E209" s="36">
        <v>1064686.6000000001</v>
      </c>
      <c r="F209" s="6">
        <f t="shared" si="3"/>
        <v>34497.399999999907</v>
      </c>
    </row>
    <row r="210" spans="1:6" ht="14.3" x14ac:dyDescent="0.25">
      <c r="A210" s="33" t="s">
        <v>22</v>
      </c>
      <c r="B210" s="34" t="s">
        <v>13</v>
      </c>
      <c r="C210" s="35" t="s">
        <v>176</v>
      </c>
      <c r="D210" s="36">
        <v>1099184</v>
      </c>
      <c r="E210" s="36">
        <v>1064686.6000000001</v>
      </c>
      <c r="F210" s="6">
        <f t="shared" si="3"/>
        <v>34497.399999999907</v>
      </c>
    </row>
    <row r="211" spans="1:6" ht="14.3" x14ac:dyDescent="0.25">
      <c r="A211" s="23" t="s">
        <v>52</v>
      </c>
      <c r="B211" s="24" t="s">
        <v>13</v>
      </c>
      <c r="C211" s="25" t="s">
        <v>175</v>
      </c>
      <c r="D211" s="26">
        <v>29022539</v>
      </c>
      <c r="E211" s="27">
        <v>27004537.530000001</v>
      </c>
      <c r="F211" s="4">
        <f t="shared" si="3"/>
        <v>2018001.4699999988</v>
      </c>
    </row>
    <row r="212" spans="1:6" ht="14.3" x14ac:dyDescent="0.25">
      <c r="A212" s="23" t="s">
        <v>57</v>
      </c>
      <c r="B212" s="24" t="s">
        <v>13</v>
      </c>
      <c r="C212" s="25" t="s">
        <v>174</v>
      </c>
      <c r="D212" s="26">
        <v>29022539</v>
      </c>
      <c r="E212" s="27">
        <v>27004537.530000001</v>
      </c>
      <c r="F212" s="4">
        <f t="shared" si="3"/>
        <v>2018001.4699999988</v>
      </c>
    </row>
    <row r="213" spans="1:6" ht="14.3" x14ac:dyDescent="0.25">
      <c r="A213" s="23" t="s">
        <v>57</v>
      </c>
      <c r="B213" s="24" t="s">
        <v>13</v>
      </c>
      <c r="C213" s="25" t="s">
        <v>173</v>
      </c>
      <c r="D213" s="26">
        <v>28622539</v>
      </c>
      <c r="E213" s="27">
        <v>26604537.530000001</v>
      </c>
      <c r="F213" s="4">
        <f t="shared" si="3"/>
        <v>2018001.4699999988</v>
      </c>
    </row>
    <row r="214" spans="1:6" ht="28.55" x14ac:dyDescent="0.25">
      <c r="A214" s="33" t="s">
        <v>172</v>
      </c>
      <c r="B214" s="34" t="s">
        <v>13</v>
      </c>
      <c r="C214" s="35" t="s">
        <v>171</v>
      </c>
      <c r="D214" s="36">
        <v>26800039</v>
      </c>
      <c r="E214" s="36">
        <v>25044249.879999999</v>
      </c>
      <c r="F214" s="6">
        <f t="shared" si="3"/>
        <v>1755789.120000001</v>
      </c>
    </row>
    <row r="215" spans="1:6" ht="28.55" x14ac:dyDescent="0.25">
      <c r="A215" s="33" t="s">
        <v>122</v>
      </c>
      <c r="B215" s="34" t="s">
        <v>13</v>
      </c>
      <c r="C215" s="35" t="s">
        <v>170</v>
      </c>
      <c r="D215" s="36">
        <v>18314839</v>
      </c>
      <c r="E215" s="36">
        <v>17015129.359999999</v>
      </c>
      <c r="F215" s="6">
        <f t="shared" si="3"/>
        <v>1299709.6400000006</v>
      </c>
    </row>
    <row r="216" spans="1:6" ht="28.55" x14ac:dyDescent="0.25">
      <c r="A216" s="33" t="s">
        <v>53</v>
      </c>
      <c r="B216" s="34" t="s">
        <v>13</v>
      </c>
      <c r="C216" s="35" t="s">
        <v>169</v>
      </c>
      <c r="D216" s="36">
        <v>11971788</v>
      </c>
      <c r="E216" s="36">
        <v>11951437.359999999</v>
      </c>
      <c r="F216" s="6">
        <f t="shared" si="3"/>
        <v>20350.640000000596</v>
      </c>
    </row>
    <row r="217" spans="1:6" ht="14.3" x14ac:dyDescent="0.25">
      <c r="A217" s="33" t="s">
        <v>54</v>
      </c>
      <c r="B217" s="34" t="s">
        <v>13</v>
      </c>
      <c r="C217" s="35" t="s">
        <v>168</v>
      </c>
      <c r="D217" s="36">
        <v>9110541.0500000007</v>
      </c>
      <c r="E217" s="36">
        <v>9110541.0500000007</v>
      </c>
      <c r="F217" s="6" t="str">
        <f t="shared" si="3"/>
        <v>-</v>
      </c>
    </row>
    <row r="218" spans="1:6" ht="28.55" x14ac:dyDescent="0.25">
      <c r="A218" s="33" t="s">
        <v>55</v>
      </c>
      <c r="B218" s="34" t="s">
        <v>13</v>
      </c>
      <c r="C218" s="35" t="s">
        <v>167</v>
      </c>
      <c r="D218" s="36">
        <v>2672.71</v>
      </c>
      <c r="E218" s="36">
        <v>950</v>
      </c>
      <c r="F218" s="6">
        <f t="shared" si="3"/>
        <v>1722.71</v>
      </c>
    </row>
    <row r="219" spans="1:6" ht="57.1" x14ac:dyDescent="0.25">
      <c r="A219" s="33" t="s">
        <v>56</v>
      </c>
      <c r="B219" s="34" t="s">
        <v>13</v>
      </c>
      <c r="C219" s="35" t="s">
        <v>166</v>
      </c>
      <c r="D219" s="36">
        <v>2858574.24</v>
      </c>
      <c r="E219" s="36">
        <v>2839946.31</v>
      </c>
      <c r="F219" s="6">
        <f t="shared" si="3"/>
        <v>18627.930000000168</v>
      </c>
    </row>
    <row r="220" spans="1:6" ht="42.8" x14ac:dyDescent="0.25">
      <c r="A220" s="33" t="s">
        <v>20</v>
      </c>
      <c r="B220" s="34" t="s">
        <v>13</v>
      </c>
      <c r="C220" s="35" t="s">
        <v>165</v>
      </c>
      <c r="D220" s="36">
        <v>6332411</v>
      </c>
      <c r="E220" s="36">
        <v>5053997.33</v>
      </c>
      <c r="F220" s="6">
        <f t="shared" si="3"/>
        <v>1278413.67</v>
      </c>
    </row>
    <row r="221" spans="1:6" ht="28.55" x14ac:dyDescent="0.25">
      <c r="A221" s="33" t="s">
        <v>21</v>
      </c>
      <c r="B221" s="34" t="s">
        <v>13</v>
      </c>
      <c r="C221" s="35" t="s">
        <v>164</v>
      </c>
      <c r="D221" s="36">
        <v>415310</v>
      </c>
      <c r="E221" s="36">
        <v>390019.98</v>
      </c>
      <c r="F221" s="6">
        <f t="shared" si="3"/>
        <v>25290.020000000019</v>
      </c>
    </row>
    <row r="222" spans="1:6" ht="14.3" x14ac:dyDescent="0.25">
      <c r="A222" s="33" t="s">
        <v>22</v>
      </c>
      <c r="B222" s="34" t="s">
        <v>13</v>
      </c>
      <c r="C222" s="35" t="s">
        <v>163</v>
      </c>
      <c r="D222" s="36">
        <v>5917101</v>
      </c>
      <c r="E222" s="36">
        <v>4663977.3499999996</v>
      </c>
      <c r="F222" s="6">
        <f t="shared" si="3"/>
        <v>1253123.6500000004</v>
      </c>
    </row>
    <row r="223" spans="1:6" ht="14.3" x14ac:dyDescent="0.25">
      <c r="A223" s="33" t="s">
        <v>23</v>
      </c>
      <c r="B223" s="34" t="s">
        <v>13</v>
      </c>
      <c r="C223" s="35" t="s">
        <v>162</v>
      </c>
      <c r="D223" s="36">
        <v>10640</v>
      </c>
      <c r="E223" s="36">
        <v>9694.67</v>
      </c>
      <c r="F223" s="6">
        <f t="shared" si="3"/>
        <v>945.32999999999993</v>
      </c>
    </row>
    <row r="224" spans="1:6" ht="14.3" x14ac:dyDescent="0.25">
      <c r="A224" s="33" t="s">
        <v>25</v>
      </c>
      <c r="B224" s="34" t="s">
        <v>13</v>
      </c>
      <c r="C224" s="35" t="s">
        <v>161</v>
      </c>
      <c r="D224" s="36">
        <v>10640</v>
      </c>
      <c r="E224" s="36">
        <v>9694.67</v>
      </c>
      <c r="F224" s="6">
        <f t="shared" si="3"/>
        <v>945.32999999999993</v>
      </c>
    </row>
    <row r="225" spans="1:6" ht="42.8" x14ac:dyDescent="0.25">
      <c r="A225" s="33" t="s">
        <v>160</v>
      </c>
      <c r="B225" s="34" t="s">
        <v>13</v>
      </c>
      <c r="C225" s="35" t="s">
        <v>159</v>
      </c>
      <c r="D225" s="36">
        <v>8485200</v>
      </c>
      <c r="E225" s="36">
        <v>8029120.5199999996</v>
      </c>
      <c r="F225" s="6">
        <f t="shared" si="3"/>
        <v>456079.48000000045</v>
      </c>
    </row>
    <row r="226" spans="1:6" ht="28.55" x14ac:dyDescent="0.25">
      <c r="A226" s="33" t="s">
        <v>53</v>
      </c>
      <c r="B226" s="34" t="s">
        <v>13</v>
      </c>
      <c r="C226" s="35" t="s">
        <v>158</v>
      </c>
      <c r="D226" s="36">
        <v>8485200</v>
      </c>
      <c r="E226" s="36">
        <v>8029120.5199999996</v>
      </c>
      <c r="F226" s="6">
        <f t="shared" si="3"/>
        <v>456079.48000000045</v>
      </c>
    </row>
    <row r="227" spans="1:6" ht="14.3" x14ac:dyDescent="0.25">
      <c r="A227" s="33" t="s">
        <v>54</v>
      </c>
      <c r="B227" s="34" t="s">
        <v>13</v>
      </c>
      <c r="C227" s="35" t="s">
        <v>157</v>
      </c>
      <c r="D227" s="36">
        <v>6446300</v>
      </c>
      <c r="E227" s="36">
        <v>6166759.4900000002</v>
      </c>
      <c r="F227" s="6">
        <f t="shared" si="3"/>
        <v>279540.50999999978</v>
      </c>
    </row>
    <row r="228" spans="1:6" ht="57.1" x14ac:dyDescent="0.25">
      <c r="A228" s="33" t="s">
        <v>56</v>
      </c>
      <c r="B228" s="34" t="s">
        <v>13</v>
      </c>
      <c r="C228" s="35" t="s">
        <v>156</v>
      </c>
      <c r="D228" s="36">
        <v>2038900</v>
      </c>
      <c r="E228" s="36">
        <v>1862361.03</v>
      </c>
      <c r="F228" s="6">
        <f t="shared" si="3"/>
        <v>176538.96999999997</v>
      </c>
    </row>
    <row r="229" spans="1:6" ht="28.55" x14ac:dyDescent="0.25">
      <c r="A229" s="33" t="s">
        <v>155</v>
      </c>
      <c r="B229" s="34" t="s">
        <v>13</v>
      </c>
      <c r="C229" s="35" t="s">
        <v>154</v>
      </c>
      <c r="D229" s="36">
        <v>1822500</v>
      </c>
      <c r="E229" s="36">
        <v>1560287.65</v>
      </c>
      <c r="F229" s="6">
        <f t="shared" si="3"/>
        <v>262212.35000000009</v>
      </c>
    </row>
    <row r="230" spans="1:6" ht="28.55" x14ac:dyDescent="0.25">
      <c r="A230" s="33" t="s">
        <v>153</v>
      </c>
      <c r="B230" s="34" t="s">
        <v>13</v>
      </c>
      <c r="C230" s="35" t="s">
        <v>152</v>
      </c>
      <c r="D230" s="36">
        <v>1822500</v>
      </c>
      <c r="E230" s="36">
        <v>1560287.65</v>
      </c>
      <c r="F230" s="6">
        <f t="shared" si="3"/>
        <v>262212.35000000009</v>
      </c>
    </row>
    <row r="231" spans="1:6" ht="42.8" x14ac:dyDescent="0.25">
      <c r="A231" s="33" t="s">
        <v>20</v>
      </c>
      <c r="B231" s="34" t="s">
        <v>13</v>
      </c>
      <c r="C231" s="35" t="s">
        <v>151</v>
      </c>
      <c r="D231" s="36">
        <v>1822500</v>
      </c>
      <c r="E231" s="36">
        <v>1560287.65</v>
      </c>
      <c r="F231" s="6">
        <f t="shared" si="3"/>
        <v>262212.35000000009</v>
      </c>
    </row>
    <row r="232" spans="1:6" ht="14.3" x14ac:dyDescent="0.25">
      <c r="A232" s="33" t="s">
        <v>22</v>
      </c>
      <c r="B232" s="34" t="s">
        <v>13</v>
      </c>
      <c r="C232" s="35" t="s">
        <v>150</v>
      </c>
      <c r="D232" s="36">
        <v>1822500</v>
      </c>
      <c r="E232" s="36">
        <v>1560287.65</v>
      </c>
      <c r="F232" s="6">
        <f t="shared" si="3"/>
        <v>262212.35000000009</v>
      </c>
    </row>
    <row r="233" spans="1:6" ht="14.3" x14ac:dyDescent="0.25">
      <c r="A233" s="23" t="s">
        <v>57</v>
      </c>
      <c r="B233" s="24" t="s">
        <v>13</v>
      </c>
      <c r="C233" s="25" t="s">
        <v>149</v>
      </c>
      <c r="D233" s="26">
        <v>400000</v>
      </c>
      <c r="E233" s="27">
        <v>400000</v>
      </c>
      <c r="F233" s="4" t="str">
        <f t="shared" si="3"/>
        <v>-</v>
      </c>
    </row>
    <row r="234" spans="1:6" ht="14.3" x14ac:dyDescent="0.25">
      <c r="A234" s="33" t="s">
        <v>91</v>
      </c>
      <c r="B234" s="34" t="s">
        <v>13</v>
      </c>
      <c r="C234" s="35" t="s">
        <v>148</v>
      </c>
      <c r="D234" s="36">
        <v>400000</v>
      </c>
      <c r="E234" s="36">
        <v>400000</v>
      </c>
      <c r="F234" s="6" t="str">
        <f t="shared" si="3"/>
        <v>-</v>
      </c>
    </row>
    <row r="235" spans="1:6" ht="28.55" x14ac:dyDescent="0.25">
      <c r="A235" s="33" t="s">
        <v>147</v>
      </c>
      <c r="B235" s="34" t="s">
        <v>13</v>
      </c>
      <c r="C235" s="35" t="s">
        <v>146</v>
      </c>
      <c r="D235" s="36">
        <v>400000</v>
      </c>
      <c r="E235" s="36">
        <v>400000</v>
      </c>
      <c r="F235" s="6" t="str">
        <f t="shared" si="3"/>
        <v>-</v>
      </c>
    </row>
    <row r="236" spans="1:6" ht="42.8" x14ac:dyDescent="0.25">
      <c r="A236" s="33" t="s">
        <v>20</v>
      </c>
      <c r="B236" s="34" t="s">
        <v>13</v>
      </c>
      <c r="C236" s="35" t="s">
        <v>145</v>
      </c>
      <c r="D236" s="36">
        <v>400000</v>
      </c>
      <c r="E236" s="36">
        <v>400000</v>
      </c>
      <c r="F236" s="6" t="str">
        <f t="shared" si="3"/>
        <v>-</v>
      </c>
    </row>
    <row r="237" spans="1:6" ht="14.3" x14ac:dyDescent="0.25">
      <c r="A237" s="33" t="s">
        <v>22</v>
      </c>
      <c r="B237" s="34" t="s">
        <v>13</v>
      </c>
      <c r="C237" s="35" t="s">
        <v>144</v>
      </c>
      <c r="D237" s="36">
        <v>400000</v>
      </c>
      <c r="E237" s="36">
        <v>400000</v>
      </c>
      <c r="F237" s="6" t="str">
        <f t="shared" si="3"/>
        <v>-</v>
      </c>
    </row>
    <row r="238" spans="1:6" ht="14.3" x14ac:dyDescent="0.25">
      <c r="A238" s="23" t="s">
        <v>58</v>
      </c>
      <c r="B238" s="24" t="s">
        <v>13</v>
      </c>
      <c r="C238" s="25" t="s">
        <v>143</v>
      </c>
      <c r="D238" s="26">
        <v>5538260.1399999997</v>
      </c>
      <c r="E238" s="27">
        <v>5531796.1399999997</v>
      </c>
      <c r="F238" s="4">
        <f t="shared" si="3"/>
        <v>6464</v>
      </c>
    </row>
    <row r="239" spans="1:6" ht="14.3" x14ac:dyDescent="0.25">
      <c r="A239" s="23" t="s">
        <v>60</v>
      </c>
      <c r="B239" s="24" t="s">
        <v>13</v>
      </c>
      <c r="C239" s="25" t="s">
        <v>142</v>
      </c>
      <c r="D239" s="26">
        <v>674107</v>
      </c>
      <c r="E239" s="27">
        <v>667643</v>
      </c>
      <c r="F239" s="4">
        <f t="shared" si="3"/>
        <v>6464</v>
      </c>
    </row>
    <row r="240" spans="1:6" ht="14.3" x14ac:dyDescent="0.25">
      <c r="A240" s="23" t="s">
        <v>60</v>
      </c>
      <c r="B240" s="24" t="s">
        <v>13</v>
      </c>
      <c r="C240" s="25" t="s">
        <v>141</v>
      </c>
      <c r="D240" s="26">
        <v>674107</v>
      </c>
      <c r="E240" s="27">
        <v>667643</v>
      </c>
      <c r="F240" s="4">
        <f t="shared" si="3"/>
        <v>6464</v>
      </c>
    </row>
    <row r="241" spans="1:6" ht="14.3" x14ac:dyDescent="0.25">
      <c r="A241" s="33" t="s">
        <v>91</v>
      </c>
      <c r="B241" s="34" t="s">
        <v>13</v>
      </c>
      <c r="C241" s="35" t="s">
        <v>140</v>
      </c>
      <c r="D241" s="36">
        <v>674107</v>
      </c>
      <c r="E241" s="36">
        <v>667643</v>
      </c>
      <c r="F241" s="6">
        <f t="shared" si="3"/>
        <v>6464</v>
      </c>
    </row>
    <row r="242" spans="1:6" ht="14.3" x14ac:dyDescent="0.25">
      <c r="A242" s="33" t="s">
        <v>139</v>
      </c>
      <c r="B242" s="34" t="s">
        <v>13</v>
      </c>
      <c r="C242" s="35" t="s">
        <v>138</v>
      </c>
      <c r="D242" s="36">
        <v>674107</v>
      </c>
      <c r="E242" s="36">
        <v>667643</v>
      </c>
      <c r="F242" s="6">
        <f t="shared" si="3"/>
        <v>6464</v>
      </c>
    </row>
    <row r="243" spans="1:6" ht="28.55" x14ac:dyDescent="0.25">
      <c r="A243" s="33" t="s">
        <v>43</v>
      </c>
      <c r="B243" s="34" t="s">
        <v>13</v>
      </c>
      <c r="C243" s="35" t="s">
        <v>137</v>
      </c>
      <c r="D243" s="36">
        <v>674107</v>
      </c>
      <c r="E243" s="36">
        <v>667643</v>
      </c>
      <c r="F243" s="6">
        <f t="shared" si="3"/>
        <v>6464</v>
      </c>
    </row>
    <row r="244" spans="1:6" ht="42.8" x14ac:dyDescent="0.25">
      <c r="A244" s="33" t="s">
        <v>44</v>
      </c>
      <c r="B244" s="34" t="s">
        <v>13</v>
      </c>
      <c r="C244" s="35" t="s">
        <v>136</v>
      </c>
      <c r="D244" s="36">
        <v>674107</v>
      </c>
      <c r="E244" s="36">
        <v>667643</v>
      </c>
      <c r="F244" s="6">
        <f t="shared" si="3"/>
        <v>6464</v>
      </c>
    </row>
    <row r="245" spans="1:6" ht="14.3" x14ac:dyDescent="0.25">
      <c r="A245" s="23" t="s">
        <v>61</v>
      </c>
      <c r="B245" s="24" t="s">
        <v>13</v>
      </c>
      <c r="C245" s="25" t="s">
        <v>135</v>
      </c>
      <c r="D245" s="26">
        <v>4864153.1399999997</v>
      </c>
      <c r="E245" s="27">
        <v>4864153.1399999997</v>
      </c>
      <c r="F245" s="4" t="str">
        <f t="shared" si="3"/>
        <v>-</v>
      </c>
    </row>
    <row r="246" spans="1:6" ht="14.3" x14ac:dyDescent="0.25">
      <c r="A246" s="23" t="s">
        <v>61</v>
      </c>
      <c r="B246" s="24" t="s">
        <v>13</v>
      </c>
      <c r="C246" s="25" t="s">
        <v>134</v>
      </c>
      <c r="D246" s="26">
        <v>4864153.1399999997</v>
      </c>
      <c r="E246" s="27">
        <v>4864153.1399999997</v>
      </c>
      <c r="F246" s="4" t="str">
        <f t="shared" si="3"/>
        <v>-</v>
      </c>
    </row>
    <row r="247" spans="1:6" ht="85.6" x14ac:dyDescent="0.25">
      <c r="A247" s="33" t="s">
        <v>133</v>
      </c>
      <c r="B247" s="34" t="s">
        <v>13</v>
      </c>
      <c r="C247" s="35" t="s">
        <v>132</v>
      </c>
      <c r="D247" s="36">
        <v>4864153.1399999997</v>
      </c>
      <c r="E247" s="36">
        <v>4864153.1399999997</v>
      </c>
      <c r="F247" s="6" t="str">
        <f t="shared" si="3"/>
        <v>-</v>
      </c>
    </row>
    <row r="248" spans="1:6" ht="14.3" x14ac:dyDescent="0.25">
      <c r="A248" s="33" t="s">
        <v>131</v>
      </c>
      <c r="B248" s="34" t="s">
        <v>13</v>
      </c>
      <c r="C248" s="35" t="s">
        <v>130</v>
      </c>
      <c r="D248" s="36">
        <v>4864153.1399999997</v>
      </c>
      <c r="E248" s="36">
        <v>4864153.1399999997</v>
      </c>
      <c r="F248" s="6" t="str">
        <f t="shared" si="3"/>
        <v>-</v>
      </c>
    </row>
    <row r="249" spans="1:6" ht="28.55" x14ac:dyDescent="0.25">
      <c r="A249" s="33" t="s">
        <v>43</v>
      </c>
      <c r="B249" s="34" t="s">
        <v>13</v>
      </c>
      <c r="C249" s="35" t="s">
        <v>129</v>
      </c>
      <c r="D249" s="36">
        <v>4864153.1399999997</v>
      </c>
      <c r="E249" s="36">
        <v>4864153.1399999997</v>
      </c>
      <c r="F249" s="6" t="str">
        <f t="shared" si="3"/>
        <v>-</v>
      </c>
    </row>
    <row r="250" spans="1:6" ht="14.3" x14ac:dyDescent="0.25">
      <c r="A250" s="33" t="s">
        <v>59</v>
      </c>
      <c r="B250" s="34" t="s">
        <v>13</v>
      </c>
      <c r="C250" s="35" t="s">
        <v>128</v>
      </c>
      <c r="D250" s="36">
        <v>4864153.1399999997</v>
      </c>
      <c r="E250" s="36">
        <v>4864153.1399999997</v>
      </c>
      <c r="F250" s="6" t="str">
        <f t="shared" si="3"/>
        <v>-</v>
      </c>
    </row>
    <row r="251" spans="1:6" ht="14.3" x14ac:dyDescent="0.25">
      <c r="A251" s="23" t="s">
        <v>62</v>
      </c>
      <c r="B251" s="24" t="s">
        <v>13</v>
      </c>
      <c r="C251" s="25" t="s">
        <v>127</v>
      </c>
      <c r="D251" s="26">
        <v>19326634</v>
      </c>
      <c r="E251" s="27">
        <v>19080910.440000001</v>
      </c>
      <c r="F251" s="4">
        <f t="shared" si="3"/>
        <v>245723.55999999866</v>
      </c>
    </row>
    <row r="252" spans="1:6" ht="14.3" x14ac:dyDescent="0.25">
      <c r="A252" s="23" t="s">
        <v>63</v>
      </c>
      <c r="B252" s="24" t="s">
        <v>13</v>
      </c>
      <c r="C252" s="25" t="s">
        <v>126</v>
      </c>
      <c r="D252" s="26">
        <v>19326634</v>
      </c>
      <c r="E252" s="27">
        <v>19080910.440000001</v>
      </c>
      <c r="F252" s="4">
        <f t="shared" si="3"/>
        <v>245723.55999999866</v>
      </c>
    </row>
    <row r="253" spans="1:6" ht="14.3" x14ac:dyDescent="0.25">
      <c r="A253" s="23" t="s">
        <v>63</v>
      </c>
      <c r="B253" s="24" t="s">
        <v>13</v>
      </c>
      <c r="C253" s="25" t="s">
        <v>125</v>
      </c>
      <c r="D253" s="26">
        <v>19326634</v>
      </c>
      <c r="E253" s="27">
        <v>19080910.440000001</v>
      </c>
      <c r="F253" s="4">
        <f t="shared" si="3"/>
        <v>245723.55999999866</v>
      </c>
    </row>
    <row r="254" spans="1:6" ht="28.55" x14ac:dyDescent="0.25">
      <c r="A254" s="33" t="s">
        <v>124</v>
      </c>
      <c r="B254" s="34" t="s">
        <v>13</v>
      </c>
      <c r="C254" s="35" t="s">
        <v>123</v>
      </c>
      <c r="D254" s="36">
        <v>18486634</v>
      </c>
      <c r="E254" s="36">
        <v>18241130.440000001</v>
      </c>
      <c r="F254" s="6">
        <f t="shared" si="3"/>
        <v>245503.55999999866</v>
      </c>
    </row>
    <row r="255" spans="1:6" ht="28.55" x14ac:dyDescent="0.25">
      <c r="A255" s="33" t="s">
        <v>122</v>
      </c>
      <c r="B255" s="34" t="s">
        <v>13</v>
      </c>
      <c r="C255" s="35" t="s">
        <v>121</v>
      </c>
      <c r="D255" s="36">
        <v>18486634</v>
      </c>
      <c r="E255" s="36">
        <v>18241130.440000001</v>
      </c>
      <c r="F255" s="6">
        <f t="shared" si="3"/>
        <v>245503.55999999866</v>
      </c>
    </row>
    <row r="256" spans="1:6" ht="28.55" x14ac:dyDescent="0.25">
      <c r="A256" s="33" t="s">
        <v>53</v>
      </c>
      <c r="B256" s="34" t="s">
        <v>13</v>
      </c>
      <c r="C256" s="35" t="s">
        <v>120</v>
      </c>
      <c r="D256" s="36">
        <v>11743062</v>
      </c>
      <c r="E256" s="36">
        <v>11737884.92</v>
      </c>
      <c r="F256" s="6">
        <f t="shared" si="3"/>
        <v>5177.0800000000745</v>
      </c>
    </row>
    <row r="257" spans="1:6" ht="14.3" x14ac:dyDescent="0.25">
      <c r="A257" s="33" t="s">
        <v>54</v>
      </c>
      <c r="B257" s="34" t="s">
        <v>13</v>
      </c>
      <c r="C257" s="35" t="s">
        <v>119</v>
      </c>
      <c r="D257" s="36">
        <v>8997519</v>
      </c>
      <c r="E257" s="36">
        <v>8997519</v>
      </c>
      <c r="F257" s="6" t="str">
        <f t="shared" si="3"/>
        <v>-</v>
      </c>
    </row>
    <row r="258" spans="1:6" ht="28.55" x14ac:dyDescent="0.25">
      <c r="A258" s="33" t="s">
        <v>55</v>
      </c>
      <c r="B258" s="34" t="s">
        <v>13</v>
      </c>
      <c r="C258" s="35" t="s">
        <v>118</v>
      </c>
      <c r="D258" s="36">
        <v>500</v>
      </c>
      <c r="E258" s="36">
        <v>500</v>
      </c>
      <c r="F258" s="6" t="str">
        <f t="shared" si="3"/>
        <v>-</v>
      </c>
    </row>
    <row r="259" spans="1:6" ht="57.1" x14ac:dyDescent="0.25">
      <c r="A259" s="33" t="s">
        <v>56</v>
      </c>
      <c r="B259" s="34" t="s">
        <v>13</v>
      </c>
      <c r="C259" s="35" t="s">
        <v>117</v>
      </c>
      <c r="D259" s="36">
        <v>2745043</v>
      </c>
      <c r="E259" s="36">
        <v>2739865.92</v>
      </c>
      <c r="F259" s="6">
        <f t="shared" si="3"/>
        <v>5177.0800000000745</v>
      </c>
    </row>
    <row r="260" spans="1:6" ht="42.8" x14ac:dyDescent="0.25">
      <c r="A260" s="33" t="s">
        <v>20</v>
      </c>
      <c r="B260" s="34" t="s">
        <v>13</v>
      </c>
      <c r="C260" s="35" t="s">
        <v>116</v>
      </c>
      <c r="D260" s="36">
        <v>6707072</v>
      </c>
      <c r="E260" s="36">
        <v>6467484.3799999999</v>
      </c>
      <c r="F260" s="6">
        <f t="shared" si="3"/>
        <v>239587.62000000011</v>
      </c>
    </row>
    <row r="261" spans="1:6" ht="28.55" x14ac:dyDescent="0.25">
      <c r="A261" s="33" t="s">
        <v>21</v>
      </c>
      <c r="B261" s="34" t="s">
        <v>13</v>
      </c>
      <c r="C261" s="35" t="s">
        <v>115</v>
      </c>
      <c r="D261" s="36">
        <v>402150</v>
      </c>
      <c r="E261" s="36">
        <v>392229.81</v>
      </c>
      <c r="F261" s="6">
        <f t="shared" si="3"/>
        <v>9920.1900000000023</v>
      </c>
    </row>
    <row r="262" spans="1:6" ht="14.3" x14ac:dyDescent="0.25">
      <c r="A262" s="33" t="s">
        <v>22</v>
      </c>
      <c r="B262" s="34" t="s">
        <v>13</v>
      </c>
      <c r="C262" s="35" t="s">
        <v>114</v>
      </c>
      <c r="D262" s="36">
        <v>6304922</v>
      </c>
      <c r="E262" s="36">
        <v>6075254.5700000003</v>
      </c>
      <c r="F262" s="6">
        <f t="shared" si="3"/>
        <v>229667.4299999997</v>
      </c>
    </row>
    <row r="263" spans="1:6" ht="14.3" x14ac:dyDescent="0.25">
      <c r="A263" s="33" t="s">
        <v>23</v>
      </c>
      <c r="B263" s="34" t="s">
        <v>13</v>
      </c>
      <c r="C263" s="35" t="s">
        <v>113</v>
      </c>
      <c r="D263" s="36">
        <v>36500</v>
      </c>
      <c r="E263" s="36">
        <v>35761.14</v>
      </c>
      <c r="F263" s="6">
        <f t="shared" si="3"/>
        <v>738.86000000000058</v>
      </c>
    </row>
    <row r="264" spans="1:6" ht="14.3" x14ac:dyDescent="0.25">
      <c r="A264" s="33" t="s">
        <v>24</v>
      </c>
      <c r="B264" s="34" t="s">
        <v>13</v>
      </c>
      <c r="C264" s="35" t="s">
        <v>112</v>
      </c>
      <c r="D264" s="36">
        <v>100</v>
      </c>
      <c r="E264" s="36" t="s">
        <v>8</v>
      </c>
      <c r="F264" s="6">
        <f t="shared" si="3"/>
        <v>100</v>
      </c>
    </row>
    <row r="265" spans="1:6" ht="14.3" x14ac:dyDescent="0.25">
      <c r="A265" s="33" t="s">
        <v>25</v>
      </c>
      <c r="B265" s="34" t="s">
        <v>13</v>
      </c>
      <c r="C265" s="35" t="s">
        <v>111</v>
      </c>
      <c r="D265" s="36">
        <v>36400</v>
      </c>
      <c r="E265" s="36">
        <v>35761.14</v>
      </c>
      <c r="F265" s="6">
        <f t="shared" si="3"/>
        <v>638.86000000000058</v>
      </c>
    </row>
    <row r="266" spans="1:6" ht="57.1" x14ac:dyDescent="0.25">
      <c r="A266" s="33" t="s">
        <v>110</v>
      </c>
      <c r="B266" s="34" t="s">
        <v>13</v>
      </c>
      <c r="C266" s="35" t="s">
        <v>109</v>
      </c>
      <c r="D266" s="36">
        <v>840000</v>
      </c>
      <c r="E266" s="36">
        <v>839780</v>
      </c>
      <c r="F266" s="6">
        <f t="shared" si="3"/>
        <v>220</v>
      </c>
    </row>
    <row r="267" spans="1:6" ht="28.55" x14ac:dyDescent="0.25">
      <c r="A267" s="33" t="s">
        <v>108</v>
      </c>
      <c r="B267" s="34" t="s">
        <v>13</v>
      </c>
      <c r="C267" s="35" t="s">
        <v>107</v>
      </c>
      <c r="D267" s="36">
        <v>840000</v>
      </c>
      <c r="E267" s="36">
        <v>839780</v>
      </c>
      <c r="F267" s="6">
        <f t="shared" si="3"/>
        <v>220</v>
      </c>
    </row>
    <row r="268" spans="1:6" ht="42.8" x14ac:dyDescent="0.25">
      <c r="A268" s="33" t="s">
        <v>20</v>
      </c>
      <c r="B268" s="34" t="s">
        <v>13</v>
      </c>
      <c r="C268" s="35" t="s">
        <v>106</v>
      </c>
      <c r="D268" s="36">
        <v>840000</v>
      </c>
      <c r="E268" s="36">
        <v>839780</v>
      </c>
      <c r="F268" s="6">
        <f t="shared" si="3"/>
        <v>220</v>
      </c>
    </row>
    <row r="269" spans="1:6" ht="14.3" x14ac:dyDescent="0.25">
      <c r="A269" s="33" t="s">
        <v>22</v>
      </c>
      <c r="B269" s="34" t="s">
        <v>13</v>
      </c>
      <c r="C269" s="35" t="s">
        <v>105</v>
      </c>
      <c r="D269" s="36">
        <v>840000</v>
      </c>
      <c r="E269" s="36">
        <v>839780</v>
      </c>
      <c r="F269" s="6">
        <f t="shared" si="3"/>
        <v>220</v>
      </c>
    </row>
    <row r="270" spans="1:6" ht="14.3" x14ac:dyDescent="0.25">
      <c r="A270" s="23" t="s">
        <v>64</v>
      </c>
      <c r="B270" s="24" t="s">
        <v>13</v>
      </c>
      <c r="C270" s="25" t="s">
        <v>104</v>
      </c>
      <c r="D270" s="26">
        <v>1500000</v>
      </c>
      <c r="E270" s="27">
        <v>1492500</v>
      </c>
      <c r="F270" s="4">
        <f t="shared" si="3"/>
        <v>7500</v>
      </c>
    </row>
    <row r="271" spans="1:6" ht="14.3" x14ac:dyDescent="0.25">
      <c r="A271" s="23" t="s">
        <v>65</v>
      </c>
      <c r="B271" s="24" t="s">
        <v>13</v>
      </c>
      <c r="C271" s="25" t="s">
        <v>103</v>
      </c>
      <c r="D271" s="26">
        <v>1500000</v>
      </c>
      <c r="E271" s="27">
        <v>1492500</v>
      </c>
      <c r="F271" s="4">
        <f t="shared" ref="F271:F285" si="4">IF(OR(D271="-",IF(E271="-",0,E271)&gt;=IF(D271="-",0,D271)),"-",IF(D271="-",0,D271)-IF(E271="-",0,E271))</f>
        <v>7500</v>
      </c>
    </row>
    <row r="272" spans="1:6" ht="14.3" x14ac:dyDescent="0.25">
      <c r="A272" s="23" t="s">
        <v>65</v>
      </c>
      <c r="B272" s="24" t="s">
        <v>13</v>
      </c>
      <c r="C272" s="25" t="s">
        <v>102</v>
      </c>
      <c r="D272" s="26">
        <v>1500000</v>
      </c>
      <c r="E272" s="27">
        <v>1492500</v>
      </c>
      <c r="F272" s="4">
        <f t="shared" si="4"/>
        <v>7500</v>
      </c>
    </row>
    <row r="273" spans="1:6" ht="14.3" x14ac:dyDescent="0.25">
      <c r="A273" s="33" t="s">
        <v>91</v>
      </c>
      <c r="B273" s="34" t="s">
        <v>13</v>
      </c>
      <c r="C273" s="35" t="s">
        <v>101</v>
      </c>
      <c r="D273" s="36">
        <v>1500000</v>
      </c>
      <c r="E273" s="36">
        <v>1492500</v>
      </c>
      <c r="F273" s="6">
        <f t="shared" si="4"/>
        <v>7500</v>
      </c>
    </row>
    <row r="274" spans="1:6" ht="57.1" x14ac:dyDescent="0.25">
      <c r="A274" s="33" t="s">
        <v>100</v>
      </c>
      <c r="B274" s="34" t="s">
        <v>13</v>
      </c>
      <c r="C274" s="35" t="s">
        <v>99</v>
      </c>
      <c r="D274" s="36">
        <v>1500000</v>
      </c>
      <c r="E274" s="36">
        <v>1492500</v>
      </c>
      <c r="F274" s="6">
        <f t="shared" si="4"/>
        <v>7500</v>
      </c>
    </row>
    <row r="275" spans="1:6" ht="42.8" x14ac:dyDescent="0.25">
      <c r="A275" s="33" t="s">
        <v>20</v>
      </c>
      <c r="B275" s="34" t="s">
        <v>13</v>
      </c>
      <c r="C275" s="35" t="s">
        <v>98</v>
      </c>
      <c r="D275" s="36">
        <v>1500000</v>
      </c>
      <c r="E275" s="36">
        <v>1492500</v>
      </c>
      <c r="F275" s="6">
        <f t="shared" si="4"/>
        <v>7500</v>
      </c>
    </row>
    <row r="276" spans="1:6" ht="14.3" x14ac:dyDescent="0.25">
      <c r="A276" s="33" t="s">
        <v>22</v>
      </c>
      <c r="B276" s="34" t="s">
        <v>13</v>
      </c>
      <c r="C276" s="35" t="s">
        <v>97</v>
      </c>
      <c r="D276" s="36">
        <v>1500000</v>
      </c>
      <c r="E276" s="36">
        <v>1492500</v>
      </c>
      <c r="F276" s="6">
        <f t="shared" si="4"/>
        <v>7500</v>
      </c>
    </row>
    <row r="277" spans="1:6" ht="42.8" x14ac:dyDescent="0.25">
      <c r="A277" s="23" t="s">
        <v>96</v>
      </c>
      <c r="B277" s="24" t="s">
        <v>13</v>
      </c>
      <c r="C277" s="25" t="s">
        <v>95</v>
      </c>
      <c r="D277" s="26">
        <v>355403</v>
      </c>
      <c r="E277" s="27">
        <v>339809.66</v>
      </c>
      <c r="F277" s="4">
        <f t="shared" si="4"/>
        <v>15593.340000000026</v>
      </c>
    </row>
    <row r="278" spans="1:6" ht="14.3" x14ac:dyDescent="0.25">
      <c r="A278" s="23" t="s">
        <v>15</v>
      </c>
      <c r="B278" s="24" t="s">
        <v>13</v>
      </c>
      <c r="C278" s="25" t="s">
        <v>94</v>
      </c>
      <c r="D278" s="26">
        <v>355403</v>
      </c>
      <c r="E278" s="27">
        <v>339809.66</v>
      </c>
      <c r="F278" s="4">
        <f t="shared" si="4"/>
        <v>15593.340000000026</v>
      </c>
    </row>
    <row r="279" spans="1:6" ht="42.8" x14ac:dyDescent="0.25">
      <c r="A279" s="23" t="s">
        <v>27</v>
      </c>
      <c r="B279" s="24" t="s">
        <v>13</v>
      </c>
      <c r="C279" s="25" t="s">
        <v>93</v>
      </c>
      <c r="D279" s="26">
        <v>355403</v>
      </c>
      <c r="E279" s="27">
        <v>339809.66</v>
      </c>
      <c r="F279" s="4">
        <f t="shared" si="4"/>
        <v>15593.340000000026</v>
      </c>
    </row>
    <row r="280" spans="1:6" ht="42.8" x14ac:dyDescent="0.25">
      <c r="A280" s="23" t="s">
        <v>27</v>
      </c>
      <c r="B280" s="24" t="s">
        <v>13</v>
      </c>
      <c r="C280" s="25" t="s">
        <v>92</v>
      </c>
      <c r="D280" s="26">
        <v>355403</v>
      </c>
      <c r="E280" s="27">
        <v>339809.66</v>
      </c>
      <c r="F280" s="4">
        <f t="shared" si="4"/>
        <v>15593.340000000026</v>
      </c>
    </row>
    <row r="281" spans="1:6" ht="14.3" x14ac:dyDescent="0.25">
      <c r="A281" s="33" t="s">
        <v>91</v>
      </c>
      <c r="B281" s="34" t="s">
        <v>13</v>
      </c>
      <c r="C281" s="35" t="s">
        <v>90</v>
      </c>
      <c r="D281" s="36">
        <v>355403</v>
      </c>
      <c r="E281" s="36">
        <v>339809.66</v>
      </c>
      <c r="F281" s="6">
        <f t="shared" si="4"/>
        <v>15593.340000000026</v>
      </c>
    </row>
    <row r="282" spans="1:6" ht="28.55" x14ac:dyDescent="0.25">
      <c r="A282" s="33" t="s">
        <v>89</v>
      </c>
      <c r="B282" s="34" t="s">
        <v>13</v>
      </c>
      <c r="C282" s="35" t="s">
        <v>88</v>
      </c>
      <c r="D282" s="36">
        <v>355403</v>
      </c>
      <c r="E282" s="36">
        <v>339809.66</v>
      </c>
      <c r="F282" s="6">
        <f t="shared" si="4"/>
        <v>15593.340000000026</v>
      </c>
    </row>
    <row r="283" spans="1:6" ht="28.55" x14ac:dyDescent="0.25">
      <c r="A283" s="33" t="s">
        <v>16</v>
      </c>
      <c r="B283" s="34" t="s">
        <v>13</v>
      </c>
      <c r="C283" s="35" t="s">
        <v>87</v>
      </c>
      <c r="D283" s="36">
        <v>355403</v>
      </c>
      <c r="E283" s="36">
        <v>339809.66</v>
      </c>
      <c r="F283" s="6">
        <f t="shared" si="4"/>
        <v>15593.340000000026</v>
      </c>
    </row>
    <row r="284" spans="1:6" ht="28.55" x14ac:dyDescent="0.25">
      <c r="A284" s="33" t="s">
        <v>17</v>
      </c>
      <c r="B284" s="34" t="s">
        <v>13</v>
      </c>
      <c r="C284" s="35" t="s">
        <v>86</v>
      </c>
      <c r="D284" s="36">
        <v>272967</v>
      </c>
      <c r="E284" s="36">
        <v>261918.32</v>
      </c>
      <c r="F284" s="6">
        <f t="shared" si="4"/>
        <v>11048.679999999993</v>
      </c>
    </row>
    <row r="285" spans="1:6" ht="57.75" thickBot="1" x14ac:dyDescent="0.3">
      <c r="A285" s="33" t="s">
        <v>19</v>
      </c>
      <c r="B285" s="34" t="s">
        <v>13</v>
      </c>
      <c r="C285" s="35" t="s">
        <v>85</v>
      </c>
      <c r="D285" s="36">
        <v>82436</v>
      </c>
      <c r="E285" s="36">
        <v>77891.34</v>
      </c>
      <c r="F285" s="6">
        <f t="shared" si="4"/>
        <v>4544.6600000000035</v>
      </c>
    </row>
    <row r="286" spans="1:6" ht="9" customHeight="1" thickBot="1" x14ac:dyDescent="0.25">
      <c r="A286" s="10"/>
      <c r="B286" s="9"/>
      <c r="C286" s="8"/>
      <c r="D286" s="11"/>
      <c r="E286" s="3"/>
      <c r="F286" s="7"/>
    </row>
    <row r="287" spans="1:6" ht="12.75" customHeight="1" x14ac:dyDescent="0.2">
      <c r="A287" s="12"/>
      <c r="B287" s="12"/>
      <c r="C287" s="12"/>
      <c r="D287" s="12"/>
      <c r="E287" s="12"/>
    </row>
    <row r="288" spans="1:6" ht="12.75" customHeight="1" x14ac:dyDescent="0.2">
      <c r="A288" s="12"/>
      <c r="B288" s="12"/>
      <c r="C288" s="12"/>
      <c r="D288" s="12"/>
      <c r="E288" s="12"/>
    </row>
  </sheetData>
  <mergeCells count="8">
    <mergeCell ref="B1:E1"/>
    <mergeCell ref="A2:E2"/>
    <mergeCell ref="F4:F9"/>
    <mergeCell ref="C4:C9"/>
    <mergeCell ref="A4:A11"/>
    <mergeCell ref="B4:B11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66</v>
      </c>
      <c r="B1" t="s">
        <v>67</v>
      </c>
    </row>
    <row r="2" spans="1:2" x14ac:dyDescent="0.2">
      <c r="A2" t="s">
        <v>68</v>
      </c>
      <c r="B2" t="s">
        <v>69</v>
      </c>
    </row>
    <row r="3" spans="1:2" x14ac:dyDescent="0.2">
      <c r="A3" t="s">
        <v>70</v>
      </c>
      <c r="B3" t="s">
        <v>0</v>
      </c>
    </row>
    <row r="4" spans="1:2" x14ac:dyDescent="0.2">
      <c r="A4" t="s">
        <v>71</v>
      </c>
      <c r="B4" t="s">
        <v>72</v>
      </c>
    </row>
    <row r="5" spans="1:2" x14ac:dyDescent="0.2">
      <c r="A5" t="s">
        <v>73</v>
      </c>
      <c r="B5" t="s">
        <v>74</v>
      </c>
    </row>
    <row r="6" spans="1:2" x14ac:dyDescent="0.2">
      <c r="A6" t="s">
        <v>75</v>
      </c>
      <c r="B6" t="s">
        <v>67</v>
      </c>
    </row>
    <row r="7" spans="1:2" x14ac:dyDescent="0.2">
      <c r="A7" t="s">
        <v>76</v>
      </c>
      <c r="B7" t="s">
        <v>77</v>
      </c>
    </row>
    <row r="8" spans="1:2" x14ac:dyDescent="0.2">
      <c r="A8" t="s">
        <v>78</v>
      </c>
      <c r="B8" t="s">
        <v>79</v>
      </c>
    </row>
    <row r="9" spans="1:2" x14ac:dyDescent="0.2">
      <c r="A9" t="s">
        <v>80</v>
      </c>
      <c r="B9" t="s">
        <v>81</v>
      </c>
    </row>
    <row r="10" spans="1:2" x14ac:dyDescent="0.2">
      <c r="A10" t="s">
        <v>82</v>
      </c>
      <c r="B10" t="s">
        <v>83</v>
      </c>
    </row>
    <row r="11" spans="1:2" x14ac:dyDescent="0.2">
      <c r="A11" t="s">
        <v>84</v>
      </c>
      <c r="B11" t="s">
        <v>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Расходы</vt:lpstr>
      <vt:lpstr>_params</vt:lpstr>
      <vt:lpstr>Расходы!APPT</vt:lpstr>
      <vt:lpstr>Расходы!FIO</vt:lpstr>
      <vt:lpstr>Расходы!LAST_CELL</vt:lpstr>
      <vt:lpstr>Расходы!RBEGIN_1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rep:2.47.0.89</dc:description>
  <cp:lastModifiedBy>adm-zakaz</cp:lastModifiedBy>
  <dcterms:created xsi:type="dcterms:W3CDTF">2019-01-17T12:49:51Z</dcterms:created>
  <dcterms:modified xsi:type="dcterms:W3CDTF">2019-05-24T07:35:50Z</dcterms:modified>
</cp:coreProperties>
</file>