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'Лист3'!$A$1:$I$50</definedName>
  </definedNames>
  <calcPr fullCalcOnLoad="1"/>
</workbook>
</file>

<file path=xl/sharedStrings.xml><?xml version="1.0" encoding="utf-8"?>
<sst xmlns="http://schemas.openxmlformats.org/spreadsheetml/2006/main" count="78" uniqueCount="75">
  <si>
    <t>Никольского городского</t>
  </si>
  <si>
    <t>поселения Тосненского района</t>
  </si>
  <si>
    <t>Ленинградской области</t>
  </si>
  <si>
    <t xml:space="preserve">ПРОГНОЗИРУЕМЫЕ </t>
  </si>
  <si>
    <t xml:space="preserve">поступление доходов в бюджет Никольского городского </t>
  </si>
  <si>
    <t xml:space="preserve">         поселения Ленинградской области</t>
  </si>
  <si>
    <t>Код бюджетной классификации</t>
  </si>
  <si>
    <t>Источники доходов</t>
  </si>
  <si>
    <t>Сумма ( тыс.руб.)</t>
  </si>
  <si>
    <t>0 00 00000 00 0000 000</t>
  </si>
  <si>
    <t>ИТОГО ДОХОДЫ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</si>
  <si>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</si>
  <si>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</si>
  <si>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</si>
  <si>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</si>
  <si>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</si>
  <si>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</si>
  <si>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1 01 02010 01 0000 110</t>
  </si>
  <si>
    <t>1 01 02020 01 0000 110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</si>
  <si>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</si>
  <si>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</si>
  <si>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</si>
  <si>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</si>
  <si>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</si>
  <si>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</si>
  <si>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</si>
  <si>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</si>
  <si>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</si>
  <si>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</si>
  <si>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</si>
  <si>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</si>
  <si>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</si>
  <si>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</si>
  <si>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</si>
  <si>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</si>
  <si>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</si>
  <si>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</si>
  <si>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1 13 00000 00 0000 000</t>
  </si>
  <si>
    <t>ДОХОДЫ ОТ ОКАЗАНИЯ ПЛАТНЫХ УСЛУГ И КОМПЕНСАЦИИ ЗАТРАТ ГОСУДАРСТВА</t>
  </si>
  <si>
    <t>1 13 03050 10 0000 130</t>
  </si>
  <si>
    <t xml:space="preserve">Прочие доходы от  оказания платных услуг и компенсации затрат государства поселений    </t>
  </si>
  <si>
    <t>Доходы от продажи услуг, оказываемых учреждениями, находящимися в ведении органов местного самоуправления поселений</t>
  </si>
  <si>
    <t>0 14 00000 00 0000 000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</si>
  <si>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</si>
  <si>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</si>
  <si>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</si>
  <si>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</si>
  <si>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</si>
  <si>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</si>
  <si>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</si>
  <si>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</si>
  <si>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2 02 01001 10 0001 151</t>
  </si>
  <si>
    <t>Дотации  от регионального ФФПН</t>
  </si>
  <si>
    <t>Дотации  от районного фонда финансовой поддержки населения</t>
  </si>
  <si>
    <t>2 02 03024 10 0000 151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</si>
  <si>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</si>
  <si>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</si>
  <si>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</si>
  <si>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2 07 05000 10 0000 180</t>
  </si>
  <si>
    <t>Прочие безвозмездные поступления в бюджеты поселения(инвенстиции,пожертвования)</t>
  </si>
  <si>
    <t>на 2013, 2014 годы</t>
  </si>
  <si>
    <t>от 13 .12.2011 г. № 147</t>
  </si>
  <si>
    <t>Приложение № 4</t>
  </si>
  <si>
    <t>1 11 05013 10 0000 120</t>
  </si>
  <si>
    <t>1 11 09045 10 0001 120</t>
  </si>
  <si>
    <t xml:space="preserve">Доходы  от продажи земельных участков, государственная собственность на которые не разграничена и которые расположены в границах поселений    </t>
  </si>
  <si>
    <t>1 14 060 13 10 0000 430</t>
  </si>
  <si>
    <t>1 14 02053 10 0000 410</t>
  </si>
  <si>
    <t>Никольского городского поселения</t>
  </si>
  <si>
    <t>Тосненского района Ленинградской области</t>
  </si>
  <si>
    <t xml:space="preserve">от 24.04 2012 года № 164  </t>
  </si>
  <si>
    <t>Приложение № 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</si>
  <si>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НК РФ</t>
  </si>
  <si>
    <t>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НК РФ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</si>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</sst>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50"/>
    </sheetView>
  </sheetViews>
  <sheetFormatPr defaultColWidth="9.140625" defaultRowHeight="12.75"/>
  <cols>
    <col min="2" max="2" width="11.8515625" style="0" customWidth="1"/>
  </cols>
  <sheetData>
    <row r="1" ht="12.75">
      <c r="E1" t="s">
        <v>71</v>
      </c>
    </row>
    <row r="2" ht="12.75">
      <c r="E2" t="s">
        <v>74</v>
      </c>
    </row>
    <row r="3" ht="12.75">
      <c r="E3" t="s">
        <v>68</v>
      </c>
    </row>
    <row r="4" ht="12.75">
      <c r="E4" t="s">
        <v>69</v>
      </c>
    </row>
    <row r="5" ht="12.75">
      <c r="E5" t="s">
        <v>70</v>
      </c>
    </row>
    <row r="7" spans="1:9" ht="12.75">
      <c r="A7" s="9"/>
      <c r="B7" s="2"/>
      <c r="C7" s="1"/>
      <c r="D7" s="1"/>
      <c r="E7" s="1"/>
      <c r="F7" s="1" t="s">
        <v>62</v>
      </c>
      <c r="G7" s="1"/>
      <c r="H7" s="1"/>
      <c r="I7" s="1"/>
    </row>
    <row r="8" spans="1:9" ht="12.75">
      <c r="A8" s="1"/>
      <c r="B8" s="1"/>
      <c r="C8" s="1"/>
      <c r="D8" s="1"/>
      <c r="E8" s="1" t="s">
        <v>74</v>
      </c>
      <c r="F8" s="1"/>
      <c r="G8" s="1"/>
      <c r="H8" s="1"/>
      <c r="I8" s="1"/>
    </row>
    <row r="9" spans="1:9" ht="12.75">
      <c r="A9" s="1"/>
      <c r="B9" s="1"/>
      <c r="C9" s="1"/>
      <c r="D9" s="1"/>
      <c r="E9" s="1" t="s">
        <v>0</v>
      </c>
      <c r="F9" s="1"/>
      <c r="G9" s="1"/>
      <c r="H9" s="1"/>
      <c r="I9" s="1"/>
    </row>
    <row r="10" spans="1:9" ht="12.75">
      <c r="A10" s="1"/>
      <c r="B10" s="1"/>
      <c r="C10" s="1"/>
      <c r="D10" s="1"/>
      <c r="E10" s="1" t="s">
        <v>1</v>
      </c>
      <c r="F10" s="1"/>
      <c r="G10" s="1"/>
      <c r="H10" s="1"/>
      <c r="I10" s="1"/>
    </row>
    <row r="11" spans="1:9" ht="12.75">
      <c r="A11" s="1"/>
      <c r="B11" s="1"/>
      <c r="C11" s="1"/>
      <c r="D11" s="1"/>
      <c r="E11" s="1" t="s">
        <v>2</v>
      </c>
      <c r="F11" s="1"/>
      <c r="G11" s="1"/>
      <c r="H11" s="1"/>
      <c r="I11" s="1"/>
    </row>
    <row r="12" spans="1:9" ht="12.75">
      <c r="A12" s="1"/>
      <c r="B12" s="1"/>
      <c r="C12" s="1"/>
      <c r="D12" s="1"/>
      <c r="E12" s="1" t="s">
        <v>61</v>
      </c>
      <c r="F12" s="1"/>
      <c r="G12" s="1"/>
      <c r="H12" s="1"/>
      <c r="I12" s="1"/>
    </row>
    <row r="13" spans="1:9" ht="12.75">
      <c r="A13" s="2"/>
      <c r="B13" s="2"/>
      <c r="C13" s="2" t="s">
        <v>3</v>
      </c>
      <c r="D13" s="2"/>
      <c r="E13" s="2"/>
      <c r="F13" s="2"/>
      <c r="G13" s="1"/>
      <c r="H13" s="1"/>
      <c r="I13" s="1"/>
    </row>
    <row r="14" spans="1:9" ht="12.75">
      <c r="A14" s="1"/>
      <c r="B14" s="2" t="s">
        <v>4</v>
      </c>
      <c r="C14" s="2"/>
      <c r="D14" s="2"/>
      <c r="E14" s="2"/>
      <c r="F14" s="2"/>
      <c r="G14" s="1"/>
      <c r="H14" s="1"/>
      <c r="I14" s="1"/>
    </row>
    <row r="15" spans="1:9" ht="12.75">
      <c r="A15" s="1"/>
      <c r="B15" s="2" t="s">
        <v>5</v>
      </c>
      <c r="C15" s="2"/>
      <c r="D15" s="2"/>
      <c r="E15" s="2"/>
      <c r="F15" s="2"/>
      <c r="G15" s="1"/>
      <c r="H15" s="1"/>
      <c r="I15" s="1"/>
    </row>
    <row r="16" spans="1:9" ht="12.75">
      <c r="A16" s="1"/>
      <c r="B16" s="2"/>
      <c r="C16" s="2" t="s">
        <v>60</v>
      </c>
      <c r="D16" s="2"/>
      <c r="E16" s="2"/>
      <c r="F16" s="2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3" t="s">
        <v>6</v>
      </c>
      <c r="B18" s="13"/>
      <c r="C18" s="13" t="s">
        <v>7</v>
      </c>
      <c r="D18" s="13"/>
      <c r="E18" s="13"/>
      <c r="F18" s="13"/>
      <c r="G18" s="13"/>
      <c r="H18" s="13" t="s">
        <v>8</v>
      </c>
      <c r="I18" s="23"/>
    </row>
    <row r="19" spans="1:9" ht="12.75">
      <c r="A19" s="13"/>
      <c r="B19" s="13"/>
      <c r="C19" s="13"/>
      <c r="D19" s="13"/>
      <c r="E19" s="13"/>
      <c r="F19" s="13"/>
      <c r="G19" s="13"/>
      <c r="H19" s="3">
        <v>2013</v>
      </c>
      <c r="I19" s="3">
        <v>2014</v>
      </c>
    </row>
    <row r="20" spans="1:9" ht="12.75">
      <c r="A20" s="24">
        <v>1</v>
      </c>
      <c r="B20" s="24"/>
      <c r="C20" s="24">
        <v>2</v>
      </c>
      <c r="D20" s="24"/>
      <c r="E20" s="24"/>
      <c r="F20" s="24"/>
      <c r="G20" s="24"/>
      <c r="H20" s="4">
        <v>3</v>
      </c>
      <c r="I20" s="4">
        <v>4</v>
      </c>
    </row>
    <row r="21" spans="1:9" ht="12.75">
      <c r="A21" s="14" t="s">
        <v>9</v>
      </c>
      <c r="B21" s="14"/>
      <c r="C21" s="14" t="s">
        <v>10</v>
      </c>
      <c r="D21" s="14"/>
      <c r="E21" s="14"/>
      <c r="F21" s="14"/>
      <c r="G21" s="14"/>
      <c r="H21" s="6">
        <f>SUM(H22+H45)</f>
        <v>108366.4</v>
      </c>
      <c r="I21" s="6">
        <f>SUM(I22+I45)</f>
        <v>99516.4</v>
      </c>
    </row>
    <row r="22" spans="1:9" ht="12.75">
      <c r="A22" s="12" t="s">
        <v>11</v>
      </c>
      <c r="B22" s="12"/>
      <c r="C22" s="12" t="s">
        <v>12</v>
      </c>
      <c r="D22" s="12"/>
      <c r="E22" s="12"/>
      <c r="F22" s="12"/>
      <c r="G22" s="12"/>
      <c r="H22" s="6">
        <f>SUM(H23+H27+H33+H37+H40+H43)</f>
        <v>76170</v>
      </c>
      <c r="I22" s="6">
        <f>SUM(I23+I27+I33+I37+I40+I43)</f>
        <v>67320</v>
      </c>
    </row>
    <row r="23" spans="1:9" ht="12.75">
      <c r="A23" s="14" t="s">
        <v>13</v>
      </c>
      <c r="B23" s="14"/>
      <c r="C23" s="14" t="s">
        <v>14</v>
      </c>
      <c r="D23" s="14"/>
      <c r="E23" s="14"/>
      <c r="F23" s="14"/>
      <c r="G23" s="14"/>
      <c r="H23" s="5">
        <f>SUM(H24)</f>
        <v>16000</v>
      </c>
      <c r="I23" s="5">
        <f>SUM(I24)</f>
        <v>16000</v>
      </c>
    </row>
    <row r="24" spans="1:9" ht="12.75">
      <c r="A24" s="12" t="s">
        <v>15</v>
      </c>
      <c r="B24" s="12"/>
      <c r="C24" s="12" t="s">
        <v>16</v>
      </c>
      <c r="D24" s="12"/>
      <c r="E24" s="12"/>
      <c r="F24" s="12"/>
      <c r="G24" s="12"/>
      <c r="H24" s="11">
        <f>SUM(H25+H26)</f>
        <v>16000</v>
      </c>
      <c r="I24" s="11">
        <f>SUM(I25+I26)</f>
        <v>16000</v>
      </c>
    </row>
    <row r="25" spans="1:9" ht="63.75" customHeight="1">
      <c r="A25" s="12" t="s">
        <v>17</v>
      </c>
      <c r="B25" s="12"/>
      <c r="C25" s="19" t="s">
        <v>72</v>
      </c>
      <c r="D25" s="20"/>
      <c r="E25" s="20"/>
      <c r="F25" s="20"/>
      <c r="G25" s="21"/>
      <c r="H25" s="7">
        <v>15800</v>
      </c>
      <c r="I25" s="7">
        <v>15800</v>
      </c>
    </row>
    <row r="26" spans="1:9" ht="106.5" customHeight="1">
      <c r="A26" s="12" t="s">
        <v>18</v>
      </c>
      <c r="B26" s="12"/>
      <c r="C26" s="22" t="s">
        <v>73</v>
      </c>
      <c r="D26" s="20"/>
      <c r="E26" s="20"/>
      <c r="F26" s="20"/>
      <c r="G26" s="21"/>
      <c r="H26" s="10">
        <v>200</v>
      </c>
      <c r="I26" s="10">
        <v>200</v>
      </c>
    </row>
    <row r="27" spans="1:9" ht="12.75">
      <c r="A27" s="14" t="s">
        <v>19</v>
      </c>
      <c r="B27" s="14"/>
      <c r="C27" s="14" t="s">
        <v>20</v>
      </c>
      <c r="D27" s="14"/>
      <c r="E27" s="14"/>
      <c r="F27" s="14"/>
      <c r="G27" s="14"/>
      <c r="H27" s="5">
        <f>SUM(H28:H32)</f>
        <v>18240</v>
      </c>
      <c r="I27" s="5">
        <f>SUM(I28:I32)</f>
        <v>18280</v>
      </c>
    </row>
    <row r="28" spans="1:9" ht="12.75">
      <c r="A28" s="12" t="s">
        <v>21</v>
      </c>
      <c r="B28" s="12"/>
      <c r="C28" s="12" t="s">
        <v>22</v>
      </c>
      <c r="D28" s="12"/>
      <c r="E28" s="12"/>
      <c r="F28" s="12"/>
      <c r="G28" s="12"/>
      <c r="H28" s="7">
        <v>740</v>
      </c>
      <c r="I28" s="7">
        <v>780</v>
      </c>
    </row>
    <row r="29" spans="1:9" ht="12.75">
      <c r="A29" s="12" t="s">
        <v>23</v>
      </c>
      <c r="B29" s="12"/>
      <c r="C29" s="13" t="s">
        <v>24</v>
      </c>
      <c r="D29" s="13"/>
      <c r="E29" s="13"/>
      <c r="F29" s="13"/>
      <c r="G29" s="13"/>
      <c r="H29" s="7">
        <v>500</v>
      </c>
      <c r="I29" s="7">
        <v>500</v>
      </c>
    </row>
    <row r="30" spans="1:9" ht="12.75">
      <c r="A30" s="12" t="s">
        <v>25</v>
      </c>
      <c r="B30" s="12"/>
      <c r="C30" s="13" t="s">
        <v>26</v>
      </c>
      <c r="D30" s="13"/>
      <c r="E30" s="13"/>
      <c r="F30" s="13"/>
      <c r="G30" s="13"/>
      <c r="H30" s="7">
        <v>5000</v>
      </c>
      <c r="I30" s="7">
        <v>5000</v>
      </c>
    </row>
    <row r="31" spans="1:9" ht="44.25" customHeight="1">
      <c r="A31" s="12" t="s">
        <v>27</v>
      </c>
      <c r="B31" s="12"/>
      <c r="C31" s="16" t="s">
        <v>28</v>
      </c>
      <c r="D31" s="17"/>
      <c r="E31" s="17"/>
      <c r="F31" s="17"/>
      <c r="G31" s="18"/>
      <c r="H31" s="7">
        <v>2000</v>
      </c>
      <c r="I31" s="7">
        <v>2000</v>
      </c>
    </row>
    <row r="32" spans="1:9" ht="37.5" customHeight="1">
      <c r="A32" s="12" t="s">
        <v>29</v>
      </c>
      <c r="B32" s="12"/>
      <c r="C32" s="16" t="s">
        <v>30</v>
      </c>
      <c r="D32" s="17"/>
      <c r="E32" s="17"/>
      <c r="F32" s="17"/>
      <c r="G32" s="18"/>
      <c r="H32" s="7">
        <v>10000</v>
      </c>
      <c r="I32" s="7">
        <v>10000</v>
      </c>
    </row>
    <row r="33" spans="1:9" ht="12.75">
      <c r="A33" s="14" t="s">
        <v>31</v>
      </c>
      <c r="B33" s="14"/>
      <c r="C33" s="15" t="s">
        <v>32</v>
      </c>
      <c r="D33" s="15"/>
      <c r="E33" s="15"/>
      <c r="F33" s="15"/>
      <c r="G33" s="15"/>
      <c r="H33" s="5">
        <f>SUM(H34:H36)</f>
        <v>25100</v>
      </c>
      <c r="I33" s="5">
        <f>SUM(I34:I36)</f>
        <v>25100</v>
      </c>
    </row>
    <row r="34" spans="1:9" ht="39" customHeight="1">
      <c r="A34" s="12" t="s">
        <v>63</v>
      </c>
      <c r="B34" s="12"/>
      <c r="C34" s="13" t="s">
        <v>33</v>
      </c>
      <c r="D34" s="13"/>
      <c r="E34" s="13"/>
      <c r="F34" s="13"/>
      <c r="G34" s="13"/>
      <c r="H34" s="7">
        <v>2600</v>
      </c>
      <c r="I34" s="7">
        <v>2600</v>
      </c>
    </row>
    <row r="35" spans="1:9" ht="62.25" customHeight="1">
      <c r="A35" s="12" t="s">
        <v>34</v>
      </c>
      <c r="B35" s="12"/>
      <c r="C35" s="13" t="s">
        <v>35</v>
      </c>
      <c r="D35" s="13"/>
      <c r="E35" s="13"/>
      <c r="F35" s="13"/>
      <c r="G35" s="13"/>
      <c r="H35" s="7">
        <v>16000</v>
      </c>
      <c r="I35" s="7">
        <v>16000</v>
      </c>
    </row>
    <row r="36" spans="1:9" ht="80.25" customHeight="1">
      <c r="A36" s="12" t="s">
        <v>64</v>
      </c>
      <c r="B36" s="12"/>
      <c r="C36" s="13" t="s">
        <v>36</v>
      </c>
      <c r="D36" s="13"/>
      <c r="E36" s="13"/>
      <c r="F36" s="13"/>
      <c r="G36" s="13"/>
      <c r="H36" s="7">
        <v>6500</v>
      </c>
      <c r="I36" s="7">
        <v>6500</v>
      </c>
    </row>
    <row r="37" spans="1:9" ht="12.75">
      <c r="A37" s="14" t="s">
        <v>37</v>
      </c>
      <c r="B37" s="14"/>
      <c r="C37" s="15" t="s">
        <v>38</v>
      </c>
      <c r="D37" s="15"/>
      <c r="E37" s="15"/>
      <c r="F37" s="15"/>
      <c r="G37" s="15"/>
      <c r="H37" s="5">
        <f>SUM(H38+H39)</f>
        <v>1020</v>
      </c>
      <c r="I37" s="5">
        <f>SUM(I38+I39)</f>
        <v>1130</v>
      </c>
    </row>
    <row r="38" spans="1:9" ht="28.5" customHeight="1">
      <c r="A38" s="12" t="s">
        <v>39</v>
      </c>
      <c r="B38" s="12"/>
      <c r="C38" s="13" t="s">
        <v>40</v>
      </c>
      <c r="D38" s="13"/>
      <c r="E38" s="13"/>
      <c r="F38" s="13"/>
      <c r="G38" s="13"/>
      <c r="H38" s="7">
        <v>30</v>
      </c>
      <c r="I38" s="7">
        <v>30</v>
      </c>
    </row>
    <row r="39" spans="1:9" ht="43.5" customHeight="1">
      <c r="A39" s="12" t="s">
        <v>39</v>
      </c>
      <c r="B39" s="12"/>
      <c r="C39" s="13" t="s">
        <v>41</v>
      </c>
      <c r="D39" s="13"/>
      <c r="E39" s="13"/>
      <c r="F39" s="13"/>
      <c r="G39" s="13"/>
      <c r="H39" s="7">
        <v>990</v>
      </c>
      <c r="I39" s="7">
        <v>1100</v>
      </c>
    </row>
    <row r="40" spans="1:9" ht="12.75">
      <c r="A40" s="14" t="s">
        <v>42</v>
      </c>
      <c r="B40" s="14"/>
      <c r="C40" s="15" t="s">
        <v>43</v>
      </c>
      <c r="D40" s="15"/>
      <c r="E40" s="15"/>
      <c r="F40" s="15"/>
      <c r="G40" s="15"/>
      <c r="H40" s="5">
        <f>SUM(H41:H42)</f>
        <v>15700</v>
      </c>
      <c r="I40" s="5">
        <f>SUM(I41:J42)</f>
        <v>6700</v>
      </c>
    </row>
    <row r="41" spans="1:9" ht="51.75" customHeight="1">
      <c r="A41" s="12" t="s">
        <v>67</v>
      </c>
      <c r="B41" s="12"/>
      <c r="C41" s="13" t="s">
        <v>44</v>
      </c>
      <c r="D41" s="13"/>
      <c r="E41" s="13"/>
      <c r="F41" s="13"/>
      <c r="G41" s="13"/>
      <c r="H41" s="7">
        <v>15000</v>
      </c>
      <c r="I41" s="7">
        <v>6000</v>
      </c>
    </row>
    <row r="42" spans="1:9" ht="50.25" customHeight="1">
      <c r="A42" s="12" t="s">
        <v>66</v>
      </c>
      <c r="B42" s="12"/>
      <c r="C42" s="13" t="s">
        <v>65</v>
      </c>
      <c r="D42" s="13"/>
      <c r="E42" s="13"/>
      <c r="F42" s="13"/>
      <c r="G42" s="13"/>
      <c r="H42" s="7">
        <v>700</v>
      </c>
      <c r="I42" s="7">
        <v>700</v>
      </c>
    </row>
    <row r="43" spans="1:9" ht="12.75">
      <c r="A43" s="14" t="s">
        <v>45</v>
      </c>
      <c r="B43" s="14"/>
      <c r="C43" s="15" t="s">
        <v>46</v>
      </c>
      <c r="D43" s="15"/>
      <c r="E43" s="15"/>
      <c r="F43" s="15"/>
      <c r="G43" s="15"/>
      <c r="H43" s="5">
        <f>SUM(H44)</f>
        <v>110</v>
      </c>
      <c r="I43" s="5">
        <f>SUM(I44)</f>
        <v>110</v>
      </c>
    </row>
    <row r="44" spans="1:9" ht="12.75">
      <c r="A44" s="12" t="s">
        <v>47</v>
      </c>
      <c r="B44" s="12"/>
      <c r="C44" s="13" t="s">
        <v>48</v>
      </c>
      <c r="D44" s="13"/>
      <c r="E44" s="13"/>
      <c r="F44" s="13"/>
      <c r="G44" s="13"/>
      <c r="H44" s="7">
        <v>110</v>
      </c>
      <c r="I44" s="7">
        <v>110</v>
      </c>
    </row>
    <row r="45" spans="1:9" ht="12.75">
      <c r="A45" s="14" t="s">
        <v>49</v>
      </c>
      <c r="B45" s="14"/>
      <c r="C45" s="15" t="s">
        <v>50</v>
      </c>
      <c r="D45" s="15"/>
      <c r="E45" s="15"/>
      <c r="F45" s="15"/>
      <c r="G45" s="15"/>
      <c r="H45" s="5">
        <f>SUM(H46:H50)</f>
        <v>32196.399999999998</v>
      </c>
      <c r="I45" s="5">
        <f>SUM(I46:I50)</f>
        <v>32196.399999999998</v>
      </c>
    </row>
    <row r="46" spans="1:9" ht="12.75">
      <c r="A46" s="12" t="s">
        <v>51</v>
      </c>
      <c r="B46" s="12"/>
      <c r="C46" s="13" t="s">
        <v>52</v>
      </c>
      <c r="D46" s="13"/>
      <c r="E46" s="13"/>
      <c r="F46" s="13"/>
      <c r="G46" s="13"/>
      <c r="H46" s="7">
        <v>21656.6</v>
      </c>
      <c r="I46" s="7">
        <v>21656.6</v>
      </c>
    </row>
    <row r="47" spans="1:9" ht="12.75">
      <c r="A47" s="12" t="s">
        <v>51</v>
      </c>
      <c r="B47" s="12"/>
      <c r="C47" s="13" t="s">
        <v>53</v>
      </c>
      <c r="D47" s="13"/>
      <c r="E47" s="13"/>
      <c r="F47" s="13"/>
      <c r="G47" s="13"/>
      <c r="H47" s="7">
        <v>10055.1</v>
      </c>
      <c r="I47" s="7">
        <v>10055.1</v>
      </c>
    </row>
    <row r="48" spans="1:9" ht="51.75" customHeight="1">
      <c r="A48" s="12" t="s">
        <v>54</v>
      </c>
      <c r="B48" s="12"/>
      <c r="C48" s="13" t="s">
        <v>55</v>
      </c>
      <c r="D48" s="13"/>
      <c r="E48" s="13"/>
      <c r="F48" s="13"/>
      <c r="G48" s="13"/>
      <c r="H48" s="7">
        <v>374.7</v>
      </c>
      <c r="I48" s="7">
        <v>374.7</v>
      </c>
    </row>
    <row r="49" spans="1:9" ht="40.5" customHeight="1">
      <c r="A49" s="12" t="s">
        <v>56</v>
      </c>
      <c r="B49" s="12"/>
      <c r="C49" s="13" t="s">
        <v>57</v>
      </c>
      <c r="D49" s="13"/>
      <c r="E49" s="13"/>
      <c r="F49" s="13"/>
      <c r="G49" s="13"/>
      <c r="H49" s="7">
        <v>10</v>
      </c>
      <c r="I49" s="7">
        <v>10</v>
      </c>
    </row>
    <row r="50" spans="1:9" ht="12.75">
      <c r="A50" s="12" t="s">
        <v>58</v>
      </c>
      <c r="B50" s="12"/>
      <c r="C50" s="13" t="s">
        <v>59</v>
      </c>
      <c r="D50" s="13"/>
      <c r="E50" s="13"/>
      <c r="F50" s="13"/>
      <c r="G50" s="13"/>
      <c r="H50" s="8">
        <v>100</v>
      </c>
      <c r="I50" s="8">
        <v>100</v>
      </c>
    </row>
  </sheetData>
  <mergeCells count="65">
    <mergeCell ref="A18:B19"/>
    <mergeCell ref="C18:G19"/>
    <mergeCell ref="H18:I18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7:B27"/>
    <mergeCell ref="C27:G27"/>
    <mergeCell ref="A25:B25"/>
    <mergeCell ref="C25:G25"/>
    <mergeCell ref="A26:B26"/>
    <mergeCell ref="C26:G26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A50:B50"/>
    <mergeCell ref="C50:G50"/>
    <mergeCell ref="A48:B48"/>
    <mergeCell ref="C48:G48"/>
    <mergeCell ref="A49:B49"/>
    <mergeCell ref="C49:G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2012-05-10T08:16:21Z</cp:lastPrinted>
  <dcterms:created xsi:type="dcterms:W3CDTF">1996-10-08T23:32:33Z</dcterms:created>
  <dcterms:modified xsi:type="dcterms:W3CDTF">2012-05-10T08:16:23Z</dcterms:modified>
  <cp:category/>
  <cp:version/>
  <cp:contentType/>
  <cp:contentStatus/>
</cp:coreProperties>
</file>