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\Desktop\Тимофеева Т.Д\ОТЧЕТЫ\СВОДНАЯ БЮДЖЕТНАЯ РОСПИСЬ\"/>
    </mc:Choice>
  </mc:AlternateContent>
  <bookViews>
    <workbookView xWindow="-120" yWindow="-120" windowWidth="29040" windowHeight="15840"/>
  </bookViews>
  <sheets>
    <sheet name="Роспись расходов" sheetId="1" r:id="rId1"/>
    <sheet name="Источники" sheetId="2" r:id="rId2"/>
  </sheets>
  <definedNames>
    <definedName name="BFT_Print_Titles" localSheetId="0">'Роспись расходов'!$10:$12</definedName>
    <definedName name="LAST_CELL" localSheetId="0">'Роспись расходов'!$J$116</definedName>
  </definedNames>
  <calcPr calcId="181029"/>
</workbook>
</file>

<file path=xl/calcChain.xml><?xml version="1.0" encoding="utf-8"?>
<calcChain xmlns="http://schemas.openxmlformats.org/spreadsheetml/2006/main">
  <c r="J9" i="2" l="1"/>
  <c r="I9" i="2"/>
  <c r="H9" i="2"/>
</calcChain>
</file>

<file path=xl/sharedStrings.xml><?xml version="1.0" encoding="utf-8"?>
<sst xmlns="http://schemas.openxmlformats.org/spreadsheetml/2006/main" count="658" uniqueCount="245">
  <si>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</si>
  <si>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</si>
  <si>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</si>
  <si>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</si>
  <si>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</si>
  <si>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</si>
  <si>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</si>
  <si>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</si>
  <si>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</si>
  <si>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</si>
  <si>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</si>
  <si>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</si>
  <si>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</si>
  <si>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</si>
  <si>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</si>
  <si>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</si>
  <si>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</si>
  <si>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</si>
  <si>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</si>
  <si>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Текущий год</t>
  </si>
  <si>
    <t>2 год</t>
  </si>
  <si>
    <t>3 год</t>
  </si>
  <si>
    <t>ВСЕГО:</t>
  </si>
  <si>
    <t>014</t>
  </si>
  <si>
    <t>Администрация Никольского городского поселения</t>
  </si>
  <si>
    <t>0</t>
  </si>
  <si>
    <t>0801</t>
  </si>
  <si>
    <t>0720100160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</si>
  <si>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</si>
  <si>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</si>
  <si>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</si>
  <si>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</si>
  <si>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07201S0360</t>
  </si>
  <si>
    <t>0310</t>
  </si>
  <si>
    <t>0810111570</t>
  </si>
  <si>
    <t>244</t>
  </si>
  <si>
    <t>Прочая закупка товаров, работ и услуг</t>
  </si>
  <si>
    <t>11</t>
  </si>
  <si>
    <t>0810211620</t>
  </si>
  <si>
    <t>12</t>
  </si>
  <si>
    <t>0707</t>
  </si>
  <si>
    <t>0710112290</t>
  </si>
  <si>
    <t>13</t>
  </si>
  <si>
    <t>0710211680</t>
  </si>
  <si>
    <t>14</t>
  </si>
  <si>
    <t>242</t>
  </si>
  <si>
    <t>Закупка товаров, работ, услуг в сфере информационно-коммуникационных технологий</t>
  </si>
  <si>
    <t>15</t>
  </si>
  <si>
    <t>16</t>
  </si>
  <si>
    <t>247</t>
  </si>
  <si>
    <t>Закупка энергетических ресурсов</t>
  </si>
  <si>
    <t>17</t>
  </si>
  <si>
    <t>0730111220</t>
  </si>
  <si>
    <t>18</t>
  </si>
  <si>
    <t>19</t>
  </si>
  <si>
    <t>853</t>
  </si>
  <si>
    <t>Уплата иных платежей</t>
  </si>
  <si>
    <t>20</t>
  </si>
  <si>
    <t>21</t>
  </si>
  <si>
    <t>22</t>
  </si>
  <si>
    <t>0409</t>
  </si>
  <si>
    <t>1010110100</t>
  </si>
  <si>
    <t>23</t>
  </si>
  <si>
    <t>1010110110</t>
  </si>
  <si>
    <t>24</t>
  </si>
  <si>
    <t>1010110130</t>
  </si>
  <si>
    <t>25</t>
  </si>
  <si>
    <t>10101S0140</t>
  </si>
  <si>
    <t>26</t>
  </si>
  <si>
    <t>10101S4200</t>
  </si>
  <si>
    <t>27</t>
  </si>
  <si>
    <t>0412</t>
  </si>
  <si>
    <t>17001S4680</t>
  </si>
  <si>
    <t>28</t>
  </si>
  <si>
    <t>0502</t>
  </si>
  <si>
    <t>1100113200</t>
  </si>
  <si>
    <t>29</t>
  </si>
  <si>
    <t>0503</t>
  </si>
  <si>
    <t>1200113280</t>
  </si>
  <si>
    <t>30</t>
  </si>
  <si>
    <t>31</t>
  </si>
  <si>
    <t>12001S4840</t>
  </si>
  <si>
    <t>32</t>
  </si>
  <si>
    <t>1400113180</t>
  </si>
  <si>
    <t>33</t>
  </si>
  <si>
    <t>1900113320</t>
  </si>
  <si>
    <t>34</t>
  </si>
  <si>
    <t>35</t>
  </si>
  <si>
    <t>1100104200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</si>
  <si>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</si>
  <si>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</si>
  <si>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36</t>
  </si>
  <si>
    <t>11001S0200</t>
  </si>
  <si>
    <t>37</t>
  </si>
  <si>
    <t>38</t>
  </si>
  <si>
    <t>39</t>
  </si>
  <si>
    <t>25001S4310</t>
  </si>
  <si>
    <t>40</t>
  </si>
  <si>
    <t>270F255550</t>
  </si>
  <si>
    <t>41</t>
  </si>
  <si>
    <t>42</t>
  </si>
  <si>
    <t>43</t>
  </si>
  <si>
    <t>0104</t>
  </si>
  <si>
    <t>9130100040</t>
  </si>
  <si>
    <t>121</t>
  </si>
  <si>
    <t>Фонд оплаты труда государственных (муниципальных) органов</t>
  </si>
  <si>
    <t>44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</si>
  <si>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</si>
  <si>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</si>
  <si>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45</t>
  </si>
  <si>
    <t>9180100080</t>
  </si>
  <si>
    <t>46</t>
  </si>
  <si>
    <t>47</t>
  </si>
  <si>
    <t>0203</t>
  </si>
  <si>
    <t>9990151180</t>
  </si>
  <si>
    <t>48</t>
  </si>
  <si>
    <t>49</t>
  </si>
  <si>
    <t>0314</t>
  </si>
  <si>
    <t>9130171330</t>
  </si>
  <si>
    <t>50</t>
  </si>
  <si>
    <t>51</t>
  </si>
  <si>
    <t>52</t>
  </si>
  <si>
    <t>53</t>
  </si>
  <si>
    <t>54</t>
  </si>
  <si>
    <t>55</t>
  </si>
  <si>
    <t>0113</t>
  </si>
  <si>
    <t>9290100030</t>
  </si>
  <si>
    <t>56</t>
  </si>
  <si>
    <t>57</t>
  </si>
  <si>
    <t>58</t>
  </si>
  <si>
    <t>59</t>
  </si>
  <si>
    <t>60</t>
  </si>
  <si>
    <t>61</t>
  </si>
  <si>
    <t>9130171340</t>
  </si>
  <si>
    <t>62</t>
  </si>
  <si>
    <t>9990110350</t>
  </si>
  <si>
    <t>63</t>
  </si>
  <si>
    <t>9990110360</t>
  </si>
  <si>
    <t>64</t>
  </si>
  <si>
    <t>9990110400</t>
  </si>
  <si>
    <t>65</t>
  </si>
  <si>
    <t>0501</t>
  </si>
  <si>
    <t>9990113770</t>
  </si>
  <si>
    <t>66</t>
  </si>
  <si>
    <t>67</t>
  </si>
  <si>
    <t>9990196010</t>
  </si>
  <si>
    <t>68</t>
  </si>
  <si>
    <t>9990110630</t>
  </si>
  <si>
    <t>69</t>
  </si>
  <si>
    <t>70</t>
  </si>
  <si>
    <t>330</t>
  </si>
  <si>
    <t>Публичные нормативные выплаты гражданам несоциального характера</t>
  </si>
  <si>
    <t>71</t>
  </si>
  <si>
    <t>72</t>
  </si>
  <si>
    <t>9130160600</t>
  </si>
  <si>
    <t>540</t>
  </si>
  <si>
    <t>Иные межбюджетные трансферты</t>
  </si>
  <si>
    <t>73</t>
  </si>
  <si>
    <t>9130160650</t>
  </si>
  <si>
    <t>74</t>
  </si>
  <si>
    <t>0106</t>
  </si>
  <si>
    <t>9130160640</t>
  </si>
  <si>
    <t>75</t>
  </si>
  <si>
    <t>9990160670</t>
  </si>
  <si>
    <t>76</t>
  </si>
  <si>
    <t>77</t>
  </si>
  <si>
    <t>78</t>
  </si>
  <si>
    <t>0111</t>
  </si>
  <si>
    <t>9990110050</t>
  </si>
  <si>
    <t>870</t>
  </si>
  <si>
    <t>Резервные средства</t>
  </si>
  <si>
    <t>79</t>
  </si>
  <si>
    <t>831</t>
  </si>
  <si>
    <t>Исполнение судебных актов Российской Федерации и мировых соглашений по возмещению причиненного вреда</t>
  </si>
  <si>
    <t>80</t>
  </si>
  <si>
    <t>81</t>
  </si>
  <si>
    <t>82</t>
  </si>
  <si>
    <t>83</t>
  </si>
  <si>
    <t>84</t>
  </si>
  <si>
    <t>1101</t>
  </si>
  <si>
    <t>0410100160</t>
  </si>
  <si>
    <t>85</t>
  </si>
  <si>
    <t>86</t>
  </si>
  <si>
    <t>87</t>
  </si>
  <si>
    <t>88</t>
  </si>
  <si>
    <t>89</t>
  </si>
  <si>
    <t>90</t>
  </si>
  <si>
    <t>0430113300</t>
  </si>
  <si>
    <t>91</t>
  </si>
  <si>
    <t>92</t>
  </si>
  <si>
    <t>1004</t>
  </si>
  <si>
    <t>06101L4970</t>
  </si>
  <si>
    <t>322</t>
  </si>
  <si>
    <t>Субсидии гражданам на приобретение жилья</t>
  </si>
  <si>
    <t>93</t>
  </si>
  <si>
    <t>94</t>
  </si>
  <si>
    <t>04201S4050</t>
  </si>
  <si>
    <t>95</t>
  </si>
  <si>
    <t>96</t>
  </si>
  <si>
    <t>852</t>
  </si>
  <si>
    <t>Уплата прочих налогов, сборов</t>
  </si>
  <si>
    <t>97</t>
  </si>
  <si>
    <t>98</t>
  </si>
  <si>
    <t>99</t>
  </si>
  <si>
    <t>100</t>
  </si>
  <si>
    <t>1001</t>
  </si>
  <si>
    <t>9990103080</t>
  </si>
  <si>
    <t>321</t>
  </si>
  <si>
    <t>Пособия, компенсации и иные социальные выплаты гражданам, кроме публичных нормативных обязательств</t>
  </si>
  <si>
    <t>101</t>
  </si>
  <si>
    <t>102</t>
  </si>
  <si>
    <t>103</t>
  </si>
  <si>
    <t>104</t>
  </si>
  <si>
    <t>9999</t>
  </si>
  <si>
    <t>0000000000</t>
  </si>
  <si>
    <t>000</t>
  </si>
  <si>
    <t>Условно утвержденные расходы</t>
  </si>
  <si>
    <t>105</t>
  </si>
  <si>
    <t>Глава администрации Никольского городского поселения</t>
  </si>
  <si>
    <t>Тосненского района Ленинградской области</t>
  </si>
  <si>
    <t>_____________________________Е.В. Миклашевич</t>
  </si>
  <si>
    <t>Сводная бюджетная роспись Никольского городского поселения Тосненского района Ленинградской области на 2021 и на плановый период 2022 и 2023 годов по состоянию на 01.04.2021</t>
  </si>
  <si>
    <t>( решение СД Никольского г/п ТР ЛО от 24.12.2020 №52, решение СД Никольского г/п ТР ЛО от 09.03.2021 №66)</t>
  </si>
  <si>
    <t>2. Роспись источников</t>
  </si>
  <si>
    <t>Единица измерения: руб.</t>
  </si>
  <si>
    <t>Наименование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</si>
  <si>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</si>
  <si>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</si>
  <si>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</si>
  <si>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</si>
  <si>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</si>
  <si>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</si>
  <si>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 xml:space="preserve"> 2021 год</t>
  </si>
  <si>
    <t>Бюджетные назначения итого</t>
  </si>
  <si>
    <t>001 01050201130000 510</t>
  </si>
  <si>
    <t>Увеличение прочих остатков денежных средств бюджетов сельских поселений</t>
  </si>
  <si>
    <t>001 01050201130000 610</t>
  </si>
  <si>
    <t>Уменьшение прочих остатков денежных средств бюджетов сельских поселений</t>
  </si>
  <si>
    <t>ИТОГО</t>
  </si>
  <si>
    <t>Глава администрации</t>
  </si>
  <si>
    <t>Е.В. Миклашевич</t>
  </si>
  <si>
    <t>Главный бухгалтер</t>
  </si>
  <si>
    <t>Н.В. Козлова</t>
  </si>
  <si>
    <t xml:space="preserve"> 2022 год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</si>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</sst>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sz val="8"/>
      <name val="Arial"/>
    </font>
    <font>
      <b/>
      <i/>
      <sz val="8"/>
      <name val="Arial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wrapText="1"/>
    </xf>
    <xf numFmtId="4" fontId="1" fillId="0" borderId="4" xfId="0" applyNumberFormat="1" applyFont="1" applyBorder="1" applyAlignment="1" applyProtection="1">
      <alignment horizontal="right" wrapText="1"/>
    </xf>
    <xf numFmtId="49" fontId="7" fillId="0" borderId="4" xfId="0" applyNumberFormat="1" applyFont="1" applyBorder="1" applyAlignment="1" applyProtection="1">
      <alignment horizontal="center" vertical="top" wrapText="1"/>
    </xf>
    <xf numFmtId="49" fontId="7" fillId="0" borderId="4" xfId="0" applyNumberFormat="1" applyFont="1" applyBorder="1" applyAlignment="1" applyProtection="1">
      <alignment horizontal="left" vertical="top" wrapText="1"/>
    </xf>
    <xf numFmtId="4" fontId="7" fillId="0" borderId="4" xfId="0" applyNumberFormat="1" applyFont="1" applyBorder="1" applyAlignment="1" applyProtection="1">
      <alignment horizontal="right" vertical="top" wrapText="1"/>
    </xf>
    <xf numFmtId="49" fontId="6" fillId="0" borderId="8" xfId="0" applyNumberFormat="1" applyFont="1" applyBorder="1" applyAlignment="1" applyProtection="1">
      <alignment horizontal="center" vertical="top" wrapText="1"/>
    </xf>
    <xf numFmtId="49" fontId="6" fillId="0" borderId="8" xfId="0" applyNumberFormat="1" applyFont="1" applyBorder="1" applyAlignment="1" applyProtection="1">
      <alignment horizontal="left" vertical="top" wrapText="1"/>
    </xf>
    <xf numFmtId="4" fontId="6" fillId="0" borderId="8" xfId="0" applyNumberFormat="1" applyFont="1" applyBorder="1" applyAlignment="1" applyProtection="1">
      <alignment horizontal="right" vertical="top" wrapText="1"/>
    </xf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4" fontId="10" fillId="0" borderId="4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2" fillId="0" borderId="0" xfId="0" applyFont="1"/>
    <xf numFmtId="49" fontId="12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4" fontId="12" fillId="0" borderId="4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 readingOrder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tabSelected="1" zoomScaleNormal="100" workbookViewId="0">
      <selection activeCell="C3" sqref="C3"/>
    </sheetView>
  </sheetViews>
  <sheetFormatPr defaultRowHeight="12.75" customHeight="1" x14ac:dyDescent="0.2"/>
  <cols>
    <col min="1" max="1" width="10.7109375" customWidth="1"/>
    <col min="2" max="2" width="40.7109375" customWidth="1"/>
    <col min="3" max="4" width="10.7109375" customWidth="1"/>
    <col min="5" max="5" width="20.7109375" customWidth="1"/>
    <col min="6" max="6" width="10.7109375" customWidth="1"/>
    <col min="7" max="9" width="15.7109375" customWidth="1"/>
    <col min="10" max="10" width="8.85546875" customWidth="1"/>
  </cols>
  <sheetData>
    <row r="1" spans="1:10" ht="15.75" x14ac:dyDescent="0.25">
      <c r="A1" s="15"/>
      <c r="B1" s="16"/>
      <c r="C1" s="17"/>
      <c r="D1" s="17"/>
      <c r="E1" s="17"/>
      <c r="F1" s="38" t="s">
        <v>218</v>
      </c>
      <c r="G1" s="38"/>
      <c r="H1" s="38"/>
      <c r="I1" s="38"/>
    </row>
    <row r="2" spans="1:10" ht="27" customHeight="1" x14ac:dyDescent="0.25">
      <c r="A2" s="18"/>
      <c r="C2" s="19"/>
      <c r="D2" s="19"/>
      <c r="E2" s="19"/>
      <c r="F2" s="39" t="s">
        <v>219</v>
      </c>
      <c r="G2" s="39"/>
      <c r="H2" s="39"/>
      <c r="I2" s="39"/>
    </row>
    <row r="3" spans="1:10" ht="33" customHeight="1" x14ac:dyDescent="0.25">
      <c r="F3" s="39" t="s">
        <v>220</v>
      </c>
      <c r="G3" s="39"/>
      <c r="H3" s="39"/>
      <c r="I3" s="39"/>
    </row>
    <row r="4" spans="1:10" ht="21" customHeight="1" x14ac:dyDescent="0.25">
      <c r="F4" s="20"/>
      <c r="G4" s="20"/>
      <c r="H4" s="20"/>
      <c r="I4" s="21">
        <v>44287</v>
      </c>
    </row>
    <row r="5" spans="1:10" ht="18.399999999999999" customHeight="1" x14ac:dyDescent="0.25">
      <c r="F5" s="20"/>
      <c r="G5" s="20"/>
      <c r="H5" s="20"/>
      <c r="I5" s="21"/>
    </row>
    <row r="6" spans="1:10" ht="40.5" customHeight="1" x14ac:dyDescent="0.2">
      <c r="A6" s="41" t="s">
        <v>221</v>
      </c>
      <c r="B6" s="41"/>
      <c r="C6" s="41"/>
      <c r="D6" s="41"/>
      <c r="E6" s="41"/>
      <c r="F6" s="41"/>
      <c r="G6" s="41"/>
      <c r="H6" s="41"/>
      <c r="I6" s="41"/>
    </row>
    <row r="7" spans="1:10" ht="24.75" customHeight="1" x14ac:dyDescent="0.2">
      <c r="A7" s="40" t="s">
        <v>222</v>
      </c>
      <c r="B7" s="40"/>
      <c r="C7" s="40"/>
      <c r="D7" s="40"/>
      <c r="E7" s="40"/>
      <c r="F7" s="40"/>
      <c r="G7" s="40"/>
      <c r="H7" s="40"/>
      <c r="I7" s="40"/>
    </row>
    <row r="8" spans="1:10" ht="13.5" customHeight="1" x14ac:dyDescent="0.2">
      <c r="A8" s="44" t="s">
        <v>0</v>
      </c>
      <c r="B8" s="44"/>
      <c r="C8" s="1" t="s">
        <v>1</v>
      </c>
    </row>
    <row r="9" spans="1:10" x14ac:dyDescent="0.2">
      <c r="A9" s="42" t="s">
        <v>3</v>
      </c>
      <c r="B9" s="42" t="s">
        <v>5</v>
      </c>
      <c r="C9" s="45" t="s">
        <v>7</v>
      </c>
      <c r="D9" s="46"/>
      <c r="E9" s="46"/>
      <c r="F9" s="46"/>
      <c r="G9" s="42" t="s">
        <v>19</v>
      </c>
      <c r="H9" s="42" t="s">
        <v>20</v>
      </c>
      <c r="I9" s="42" t="s">
        <v>21</v>
      </c>
      <c r="J9" s="4"/>
    </row>
    <row r="10" spans="1:10" x14ac:dyDescent="0.2">
      <c r="A10" s="43"/>
      <c r="B10" s="43"/>
      <c r="C10" s="3" t="s">
        <v>12</v>
      </c>
      <c r="D10" s="3" t="s">
        <v>14</v>
      </c>
      <c r="E10" s="3" t="s">
        <v>16</v>
      </c>
      <c r="F10" s="3" t="s">
        <v>17</v>
      </c>
      <c r="G10" s="43"/>
      <c r="H10" s="43"/>
      <c r="I10" s="43"/>
      <c r="J10" s="4"/>
    </row>
    <row r="11" spans="1:10" x14ac:dyDescent="0.2">
      <c r="A11" s="2" t="s">
        <v>4</v>
      </c>
      <c r="B11" s="2" t="s">
        <v>6</v>
      </c>
      <c r="C11" s="2" t="s">
        <v>13</v>
      </c>
      <c r="D11" s="2" t="s">
        <v>15</v>
      </c>
      <c r="E11" s="2" t="s">
        <v>2</v>
      </c>
      <c r="F11" s="2" t="s">
        <v>18</v>
      </c>
      <c r="G11" s="2" t="s">
        <v>8</v>
      </c>
      <c r="H11" s="2" t="s">
        <v>9</v>
      </c>
      <c r="I11" s="2" t="s">
        <v>10</v>
      </c>
      <c r="J11" s="4"/>
    </row>
    <row r="12" spans="1:10" x14ac:dyDescent="0.2">
      <c r="A12" s="5" t="s">
        <v>4</v>
      </c>
      <c r="B12" s="6" t="s">
        <v>22</v>
      </c>
      <c r="C12" s="5"/>
      <c r="D12" s="5"/>
      <c r="E12" s="5"/>
      <c r="F12" s="7"/>
      <c r="G12" s="8">
        <v>214153722.96000001</v>
      </c>
      <c r="H12" s="8">
        <v>163012342.38</v>
      </c>
      <c r="I12" s="8">
        <v>157694783.78999999</v>
      </c>
    </row>
    <row r="13" spans="1:10" ht="21" x14ac:dyDescent="0.2">
      <c r="A13" s="9" t="s">
        <v>6</v>
      </c>
      <c r="B13" s="10" t="s">
        <v>24</v>
      </c>
      <c r="C13" s="9" t="s">
        <v>23</v>
      </c>
      <c r="D13" s="9"/>
      <c r="E13" s="9"/>
      <c r="F13" s="9"/>
      <c r="G13" s="11">
        <v>214153722.96000001</v>
      </c>
      <c r="H13" s="11">
        <v>163012342.38</v>
      </c>
      <c r="I13" s="11">
        <v>157694783.78999999</v>
      </c>
    </row>
    <row r="14" spans="1:10" ht="21" x14ac:dyDescent="0.2">
      <c r="A14" s="9" t="s">
        <v>13</v>
      </c>
      <c r="B14" s="10" t="s">
        <v>24</v>
      </c>
      <c r="C14" s="9" t="s">
        <v>23</v>
      </c>
      <c r="D14" s="9" t="s">
        <v>25</v>
      </c>
      <c r="E14" s="9"/>
      <c r="F14" s="9"/>
      <c r="G14" s="11">
        <v>177271932</v>
      </c>
      <c r="H14" s="11">
        <v>120908657.73999999</v>
      </c>
      <c r="I14" s="11">
        <v>109102508.09</v>
      </c>
    </row>
    <row r="15" spans="1:10" ht="21" x14ac:dyDescent="0.2">
      <c r="A15" s="9" t="s">
        <v>15</v>
      </c>
      <c r="B15" s="10" t="s">
        <v>24</v>
      </c>
      <c r="C15" s="9" t="s">
        <v>23</v>
      </c>
      <c r="D15" s="9" t="s">
        <v>25</v>
      </c>
      <c r="E15" s="9" t="s">
        <v>25</v>
      </c>
      <c r="F15" s="9"/>
      <c r="G15" s="11">
        <v>32584880</v>
      </c>
      <c r="H15" s="11">
        <v>32931738</v>
      </c>
      <c r="I15" s="11">
        <v>32931738</v>
      </c>
    </row>
    <row r="16" spans="1:10" ht="21" x14ac:dyDescent="0.2">
      <c r="A16" s="9" t="s">
        <v>2</v>
      </c>
      <c r="B16" s="10" t="s">
        <v>24</v>
      </c>
      <c r="C16" s="9" t="s">
        <v>23</v>
      </c>
      <c r="D16" s="9" t="s">
        <v>25</v>
      </c>
      <c r="E16" s="9" t="s">
        <v>25</v>
      </c>
      <c r="F16" s="9" t="s">
        <v>4</v>
      </c>
      <c r="G16" s="11">
        <v>23353820</v>
      </c>
      <c r="H16" s="11">
        <v>23353820</v>
      </c>
      <c r="I16" s="11">
        <v>23353820</v>
      </c>
    </row>
    <row r="17" spans="1:9" x14ac:dyDescent="0.2">
      <c r="A17" s="12" t="s">
        <v>18</v>
      </c>
      <c r="B17" s="13" t="s">
        <v>29</v>
      </c>
      <c r="C17" s="12" t="s">
        <v>23</v>
      </c>
      <c r="D17" s="12" t="s">
        <v>26</v>
      </c>
      <c r="E17" s="12" t="s">
        <v>27</v>
      </c>
      <c r="F17" s="12" t="s">
        <v>28</v>
      </c>
      <c r="G17" s="14">
        <v>10329178</v>
      </c>
      <c r="H17" s="14">
        <v>10329178</v>
      </c>
      <c r="I17" s="14">
        <v>10329178</v>
      </c>
    </row>
    <row r="18" spans="1:9" ht="45" x14ac:dyDescent="0.2">
      <c r="A18" s="12" t="s">
        <v>8</v>
      </c>
      <c r="B18" s="13" t="s">
        <v>31</v>
      </c>
      <c r="C18" s="12" t="s">
        <v>23</v>
      </c>
      <c r="D18" s="12" t="s">
        <v>26</v>
      </c>
      <c r="E18" s="12" t="s">
        <v>27</v>
      </c>
      <c r="F18" s="12" t="s">
        <v>30</v>
      </c>
      <c r="G18" s="14">
        <v>3108842</v>
      </c>
      <c r="H18" s="14">
        <v>3108842</v>
      </c>
      <c r="I18" s="14">
        <v>3108842</v>
      </c>
    </row>
    <row r="19" spans="1:9" x14ac:dyDescent="0.2">
      <c r="A19" s="12" t="s">
        <v>9</v>
      </c>
      <c r="B19" s="13" t="s">
        <v>29</v>
      </c>
      <c r="C19" s="12" t="s">
        <v>23</v>
      </c>
      <c r="D19" s="12" t="s">
        <v>26</v>
      </c>
      <c r="E19" s="12" t="s">
        <v>32</v>
      </c>
      <c r="F19" s="12" t="s">
        <v>28</v>
      </c>
      <c r="G19" s="14">
        <v>7615822</v>
      </c>
      <c r="H19" s="14">
        <v>7615822</v>
      </c>
      <c r="I19" s="14">
        <v>7615822</v>
      </c>
    </row>
    <row r="20" spans="1:9" ht="45" x14ac:dyDescent="0.2">
      <c r="A20" s="12" t="s">
        <v>10</v>
      </c>
      <c r="B20" s="13" t="s">
        <v>31</v>
      </c>
      <c r="C20" s="12" t="s">
        <v>23</v>
      </c>
      <c r="D20" s="12" t="s">
        <v>26</v>
      </c>
      <c r="E20" s="12" t="s">
        <v>32</v>
      </c>
      <c r="F20" s="12" t="s">
        <v>30</v>
      </c>
      <c r="G20" s="14">
        <v>2299978</v>
      </c>
      <c r="H20" s="14">
        <v>2299978</v>
      </c>
      <c r="I20" s="14">
        <v>2299978</v>
      </c>
    </row>
    <row r="21" spans="1:9" ht="42" x14ac:dyDescent="0.2">
      <c r="A21" s="9" t="s">
        <v>11</v>
      </c>
      <c r="B21" s="10" t="s">
        <v>31</v>
      </c>
      <c r="C21" s="9" t="s">
        <v>23</v>
      </c>
      <c r="D21" s="9" t="s">
        <v>25</v>
      </c>
      <c r="E21" s="9" t="s">
        <v>25</v>
      </c>
      <c r="F21" s="9" t="s">
        <v>6</v>
      </c>
      <c r="G21" s="11">
        <v>9230060</v>
      </c>
      <c r="H21" s="11">
        <v>9576918</v>
      </c>
      <c r="I21" s="11">
        <v>9576918</v>
      </c>
    </row>
    <row r="22" spans="1:9" x14ac:dyDescent="0.2">
      <c r="A22" s="12" t="s">
        <v>37</v>
      </c>
      <c r="B22" s="13" t="s">
        <v>36</v>
      </c>
      <c r="C22" s="12" t="s">
        <v>23</v>
      </c>
      <c r="D22" s="12" t="s">
        <v>33</v>
      </c>
      <c r="E22" s="12" t="s">
        <v>34</v>
      </c>
      <c r="F22" s="12" t="s">
        <v>35</v>
      </c>
      <c r="G22" s="14">
        <v>110000</v>
      </c>
      <c r="H22" s="14">
        <v>110000</v>
      </c>
      <c r="I22" s="14">
        <v>110000</v>
      </c>
    </row>
    <row r="23" spans="1:9" x14ac:dyDescent="0.2">
      <c r="A23" s="12" t="s">
        <v>39</v>
      </c>
      <c r="B23" s="13" t="s">
        <v>36</v>
      </c>
      <c r="C23" s="12" t="s">
        <v>23</v>
      </c>
      <c r="D23" s="12" t="s">
        <v>33</v>
      </c>
      <c r="E23" s="12" t="s">
        <v>38</v>
      </c>
      <c r="F23" s="12" t="s">
        <v>35</v>
      </c>
      <c r="G23" s="14">
        <v>120000</v>
      </c>
      <c r="H23" s="14">
        <v>120000</v>
      </c>
      <c r="I23" s="14">
        <v>120000</v>
      </c>
    </row>
    <row r="24" spans="1:9" x14ac:dyDescent="0.2">
      <c r="A24" s="12" t="s">
        <v>42</v>
      </c>
      <c r="B24" s="13" t="s">
        <v>36</v>
      </c>
      <c r="C24" s="12" t="s">
        <v>23</v>
      </c>
      <c r="D24" s="12" t="s">
        <v>40</v>
      </c>
      <c r="E24" s="12" t="s">
        <v>41</v>
      </c>
      <c r="F24" s="12" t="s">
        <v>35</v>
      </c>
      <c r="G24" s="14">
        <v>343680</v>
      </c>
      <c r="H24" s="14">
        <v>343680</v>
      </c>
      <c r="I24" s="14">
        <v>343680</v>
      </c>
    </row>
    <row r="25" spans="1:9" x14ac:dyDescent="0.2">
      <c r="A25" s="12" t="s">
        <v>44</v>
      </c>
      <c r="B25" s="13" t="s">
        <v>36</v>
      </c>
      <c r="C25" s="12" t="s">
        <v>23</v>
      </c>
      <c r="D25" s="12" t="s">
        <v>40</v>
      </c>
      <c r="E25" s="12" t="s">
        <v>43</v>
      </c>
      <c r="F25" s="12" t="s">
        <v>35</v>
      </c>
      <c r="G25" s="14">
        <v>358450</v>
      </c>
      <c r="H25" s="14">
        <v>368450</v>
      </c>
      <c r="I25" s="14">
        <v>368450</v>
      </c>
    </row>
    <row r="26" spans="1:9" ht="22.5" x14ac:dyDescent="0.2">
      <c r="A26" s="12" t="s">
        <v>47</v>
      </c>
      <c r="B26" s="13" t="s">
        <v>46</v>
      </c>
      <c r="C26" s="12" t="s">
        <v>23</v>
      </c>
      <c r="D26" s="12" t="s">
        <v>26</v>
      </c>
      <c r="E26" s="12" t="s">
        <v>27</v>
      </c>
      <c r="F26" s="12" t="s">
        <v>45</v>
      </c>
      <c r="G26" s="14">
        <v>360375</v>
      </c>
      <c r="H26" s="14">
        <v>352275</v>
      </c>
      <c r="I26" s="14">
        <v>352275</v>
      </c>
    </row>
    <row r="27" spans="1:9" x14ac:dyDescent="0.2">
      <c r="A27" s="12" t="s">
        <v>48</v>
      </c>
      <c r="B27" s="13" t="s">
        <v>36</v>
      </c>
      <c r="C27" s="12" t="s">
        <v>23</v>
      </c>
      <c r="D27" s="12" t="s">
        <v>26</v>
      </c>
      <c r="E27" s="12" t="s">
        <v>27</v>
      </c>
      <c r="F27" s="12" t="s">
        <v>35</v>
      </c>
      <c r="G27" s="14">
        <v>4475463</v>
      </c>
      <c r="H27" s="14">
        <v>3377663</v>
      </c>
      <c r="I27" s="14">
        <v>3377663</v>
      </c>
    </row>
    <row r="28" spans="1:9" x14ac:dyDescent="0.2">
      <c r="A28" s="12" t="s">
        <v>51</v>
      </c>
      <c r="B28" s="13" t="s">
        <v>50</v>
      </c>
      <c r="C28" s="12" t="s">
        <v>23</v>
      </c>
      <c r="D28" s="12" t="s">
        <v>26</v>
      </c>
      <c r="E28" s="12" t="s">
        <v>27</v>
      </c>
      <c r="F28" s="12" t="s">
        <v>49</v>
      </c>
      <c r="G28" s="14">
        <v>1920217</v>
      </c>
      <c r="H28" s="14">
        <v>1997100</v>
      </c>
      <c r="I28" s="14">
        <v>1997100</v>
      </c>
    </row>
    <row r="29" spans="1:9" x14ac:dyDescent="0.2">
      <c r="A29" s="12" t="s">
        <v>53</v>
      </c>
      <c r="B29" s="13" t="s">
        <v>36</v>
      </c>
      <c r="C29" s="12" t="s">
        <v>23</v>
      </c>
      <c r="D29" s="12" t="s">
        <v>26</v>
      </c>
      <c r="E29" s="12" t="s">
        <v>52</v>
      </c>
      <c r="F29" s="12" t="s">
        <v>35</v>
      </c>
      <c r="G29" s="14">
        <v>1541875</v>
      </c>
      <c r="H29" s="14">
        <v>2907750</v>
      </c>
      <c r="I29" s="14">
        <v>2907750</v>
      </c>
    </row>
    <row r="30" spans="1:9" x14ac:dyDescent="0.2">
      <c r="A30" s="9" t="s">
        <v>54</v>
      </c>
      <c r="B30" s="10" t="s">
        <v>36</v>
      </c>
      <c r="C30" s="9" t="s">
        <v>23</v>
      </c>
      <c r="D30" s="9" t="s">
        <v>25</v>
      </c>
      <c r="E30" s="9" t="s">
        <v>25</v>
      </c>
      <c r="F30" s="9" t="s">
        <v>9</v>
      </c>
      <c r="G30" s="11">
        <v>1000</v>
      </c>
      <c r="H30" s="11">
        <v>1000</v>
      </c>
      <c r="I30" s="11">
        <v>1000</v>
      </c>
    </row>
    <row r="31" spans="1:9" x14ac:dyDescent="0.2">
      <c r="A31" s="12" t="s">
        <v>57</v>
      </c>
      <c r="B31" s="13" t="s">
        <v>56</v>
      </c>
      <c r="C31" s="12" t="s">
        <v>23</v>
      </c>
      <c r="D31" s="12" t="s">
        <v>26</v>
      </c>
      <c r="E31" s="12" t="s">
        <v>27</v>
      </c>
      <c r="F31" s="12" t="s">
        <v>55</v>
      </c>
      <c r="G31" s="14">
        <v>1000</v>
      </c>
      <c r="H31" s="14">
        <v>1000</v>
      </c>
      <c r="I31" s="14">
        <v>1000</v>
      </c>
    </row>
    <row r="32" spans="1:9" x14ac:dyDescent="0.2">
      <c r="A32" s="9" t="s">
        <v>58</v>
      </c>
      <c r="B32" s="10" t="s">
        <v>56</v>
      </c>
      <c r="C32" s="9" t="s">
        <v>23</v>
      </c>
      <c r="D32" s="9" t="s">
        <v>25</v>
      </c>
      <c r="E32" s="9" t="s">
        <v>4</v>
      </c>
      <c r="F32" s="9"/>
      <c r="G32" s="11">
        <v>60834678</v>
      </c>
      <c r="H32" s="11">
        <v>44304668.829999998</v>
      </c>
      <c r="I32" s="11">
        <v>33872918</v>
      </c>
    </row>
    <row r="33" spans="1:9" x14ac:dyDescent="0.2">
      <c r="A33" s="9" t="s">
        <v>59</v>
      </c>
      <c r="B33" s="10" t="s">
        <v>56</v>
      </c>
      <c r="C33" s="9" t="s">
        <v>23</v>
      </c>
      <c r="D33" s="9" t="s">
        <v>25</v>
      </c>
      <c r="E33" s="9" t="s">
        <v>4</v>
      </c>
      <c r="F33" s="9" t="s">
        <v>6</v>
      </c>
      <c r="G33" s="11">
        <v>57252630</v>
      </c>
      <c r="H33" s="11">
        <v>44304668.829999998</v>
      </c>
      <c r="I33" s="11">
        <v>33872918</v>
      </c>
    </row>
    <row r="34" spans="1:9" x14ac:dyDescent="0.2">
      <c r="A34" s="12" t="s">
        <v>62</v>
      </c>
      <c r="B34" s="13" t="s">
        <v>36</v>
      </c>
      <c r="C34" s="12" t="s">
        <v>23</v>
      </c>
      <c r="D34" s="12" t="s">
        <v>60</v>
      </c>
      <c r="E34" s="12" t="s">
        <v>61</v>
      </c>
      <c r="F34" s="12" t="s">
        <v>35</v>
      </c>
      <c r="G34" s="14">
        <v>835014</v>
      </c>
      <c r="H34" s="14">
        <v>1754960</v>
      </c>
      <c r="I34" s="14">
        <v>1819893</v>
      </c>
    </row>
    <row r="35" spans="1:9" x14ac:dyDescent="0.2">
      <c r="A35" s="12" t="s">
        <v>64</v>
      </c>
      <c r="B35" s="13" t="s">
        <v>36</v>
      </c>
      <c r="C35" s="12" t="s">
        <v>23</v>
      </c>
      <c r="D35" s="12" t="s">
        <v>60</v>
      </c>
      <c r="E35" s="12" t="s">
        <v>63</v>
      </c>
      <c r="F35" s="12" t="s">
        <v>35</v>
      </c>
      <c r="G35" s="14">
        <v>6304264</v>
      </c>
      <c r="H35" s="14">
        <v>0</v>
      </c>
      <c r="I35" s="14">
        <v>0</v>
      </c>
    </row>
    <row r="36" spans="1:9" x14ac:dyDescent="0.2">
      <c r="A36" s="12" t="s">
        <v>66</v>
      </c>
      <c r="B36" s="13" t="s">
        <v>36</v>
      </c>
      <c r="C36" s="12" t="s">
        <v>23</v>
      </c>
      <c r="D36" s="12" t="s">
        <v>60</v>
      </c>
      <c r="E36" s="12" t="s">
        <v>65</v>
      </c>
      <c r="F36" s="12" t="s">
        <v>35</v>
      </c>
      <c r="G36" s="14">
        <v>1433450</v>
      </c>
      <c r="H36" s="14">
        <v>0</v>
      </c>
      <c r="I36" s="14">
        <v>0</v>
      </c>
    </row>
    <row r="37" spans="1:9" x14ac:dyDescent="0.2">
      <c r="A37" s="12" t="s">
        <v>68</v>
      </c>
      <c r="B37" s="13" t="s">
        <v>36</v>
      </c>
      <c r="C37" s="12" t="s">
        <v>23</v>
      </c>
      <c r="D37" s="12" t="s">
        <v>60</v>
      </c>
      <c r="E37" s="12" t="s">
        <v>67</v>
      </c>
      <c r="F37" s="12" t="s">
        <v>35</v>
      </c>
      <c r="G37" s="14">
        <v>3924227</v>
      </c>
      <c r="H37" s="14">
        <v>0</v>
      </c>
      <c r="I37" s="14">
        <v>0</v>
      </c>
    </row>
    <row r="38" spans="1:9" x14ac:dyDescent="0.2">
      <c r="A38" s="12" t="s">
        <v>70</v>
      </c>
      <c r="B38" s="13" t="s">
        <v>36</v>
      </c>
      <c r="C38" s="12" t="s">
        <v>23</v>
      </c>
      <c r="D38" s="12" t="s">
        <v>60</v>
      </c>
      <c r="E38" s="12" t="s">
        <v>69</v>
      </c>
      <c r="F38" s="12" t="s">
        <v>35</v>
      </c>
      <c r="G38" s="14">
        <v>0</v>
      </c>
      <c r="H38" s="14">
        <v>12937232.83</v>
      </c>
      <c r="I38" s="14">
        <v>0</v>
      </c>
    </row>
    <row r="39" spans="1:9" x14ac:dyDescent="0.2">
      <c r="A39" s="12" t="s">
        <v>73</v>
      </c>
      <c r="B39" s="13" t="s">
        <v>36</v>
      </c>
      <c r="C39" s="12" t="s">
        <v>23</v>
      </c>
      <c r="D39" s="12" t="s">
        <v>71</v>
      </c>
      <c r="E39" s="12" t="s">
        <v>72</v>
      </c>
      <c r="F39" s="12" t="s">
        <v>35</v>
      </c>
      <c r="G39" s="14">
        <v>62000</v>
      </c>
      <c r="H39" s="14">
        <v>274000</v>
      </c>
      <c r="I39" s="14">
        <v>0</v>
      </c>
    </row>
    <row r="40" spans="1:9" x14ac:dyDescent="0.2">
      <c r="A40" s="12" t="s">
        <v>76</v>
      </c>
      <c r="B40" s="13" t="s">
        <v>36</v>
      </c>
      <c r="C40" s="12" t="s">
        <v>23</v>
      </c>
      <c r="D40" s="12" t="s">
        <v>74</v>
      </c>
      <c r="E40" s="12" t="s">
        <v>75</v>
      </c>
      <c r="F40" s="12" t="s">
        <v>35</v>
      </c>
      <c r="G40" s="14">
        <v>658163</v>
      </c>
      <c r="H40" s="14">
        <v>394016</v>
      </c>
      <c r="I40" s="14">
        <v>394016</v>
      </c>
    </row>
    <row r="41" spans="1:9" x14ac:dyDescent="0.2">
      <c r="A41" s="12" t="s">
        <v>79</v>
      </c>
      <c r="B41" s="13" t="s">
        <v>36</v>
      </c>
      <c r="C41" s="12" t="s">
        <v>23</v>
      </c>
      <c r="D41" s="12" t="s">
        <v>77</v>
      </c>
      <c r="E41" s="12" t="s">
        <v>78</v>
      </c>
      <c r="F41" s="12" t="s">
        <v>35</v>
      </c>
      <c r="G41" s="14">
        <v>35271512</v>
      </c>
      <c r="H41" s="14">
        <v>21229460</v>
      </c>
      <c r="I41" s="14">
        <v>23179009</v>
      </c>
    </row>
    <row r="42" spans="1:9" x14ac:dyDescent="0.2">
      <c r="A42" s="12" t="s">
        <v>80</v>
      </c>
      <c r="B42" s="13" t="s">
        <v>50</v>
      </c>
      <c r="C42" s="12" t="s">
        <v>23</v>
      </c>
      <c r="D42" s="12" t="s">
        <v>77</v>
      </c>
      <c r="E42" s="12" t="s">
        <v>78</v>
      </c>
      <c r="F42" s="12" t="s">
        <v>49</v>
      </c>
      <c r="G42" s="14">
        <v>7535000</v>
      </c>
      <c r="H42" s="14">
        <v>7535000</v>
      </c>
      <c r="I42" s="14">
        <v>8300000</v>
      </c>
    </row>
    <row r="43" spans="1:9" x14ac:dyDescent="0.2">
      <c r="A43" s="12" t="s">
        <v>82</v>
      </c>
      <c r="B43" s="13" t="s">
        <v>36</v>
      </c>
      <c r="C43" s="12" t="s">
        <v>23</v>
      </c>
      <c r="D43" s="12" t="s">
        <v>77</v>
      </c>
      <c r="E43" s="12" t="s">
        <v>81</v>
      </c>
      <c r="F43" s="12" t="s">
        <v>35</v>
      </c>
      <c r="G43" s="14">
        <v>949000</v>
      </c>
      <c r="H43" s="14">
        <v>0</v>
      </c>
      <c r="I43" s="14">
        <v>0</v>
      </c>
    </row>
    <row r="44" spans="1:9" x14ac:dyDescent="0.2">
      <c r="A44" s="12" t="s">
        <v>84</v>
      </c>
      <c r="B44" s="13" t="s">
        <v>36</v>
      </c>
      <c r="C44" s="12" t="s">
        <v>23</v>
      </c>
      <c r="D44" s="12" t="s">
        <v>77</v>
      </c>
      <c r="E44" s="12" t="s">
        <v>83</v>
      </c>
      <c r="F44" s="12" t="s">
        <v>35</v>
      </c>
      <c r="G44" s="14">
        <v>200000</v>
      </c>
      <c r="H44" s="14">
        <v>100000</v>
      </c>
      <c r="I44" s="14">
        <v>100000</v>
      </c>
    </row>
    <row r="45" spans="1:9" x14ac:dyDescent="0.2">
      <c r="A45" s="12" t="s">
        <v>86</v>
      </c>
      <c r="B45" s="13" t="s">
        <v>36</v>
      </c>
      <c r="C45" s="12" t="s">
        <v>23</v>
      </c>
      <c r="D45" s="12" t="s">
        <v>77</v>
      </c>
      <c r="E45" s="12" t="s">
        <v>85</v>
      </c>
      <c r="F45" s="12" t="s">
        <v>35</v>
      </c>
      <c r="G45" s="14">
        <v>80000</v>
      </c>
      <c r="H45" s="14">
        <v>80000</v>
      </c>
      <c r="I45" s="14">
        <v>80000</v>
      </c>
    </row>
    <row r="46" spans="1:9" x14ac:dyDescent="0.2">
      <c r="A46" s="9" t="s">
        <v>87</v>
      </c>
      <c r="B46" s="10" t="s">
        <v>36</v>
      </c>
      <c r="C46" s="9" t="s">
        <v>23</v>
      </c>
      <c r="D46" s="9" t="s">
        <v>25</v>
      </c>
      <c r="E46" s="9" t="s">
        <v>4</v>
      </c>
      <c r="F46" s="9" t="s">
        <v>15</v>
      </c>
      <c r="G46" s="11">
        <v>3582048</v>
      </c>
      <c r="H46" s="11">
        <v>0</v>
      </c>
      <c r="I46" s="11">
        <v>0</v>
      </c>
    </row>
    <row r="47" spans="1:9" ht="33.75" x14ac:dyDescent="0.2">
      <c r="A47" s="12" t="s">
        <v>91</v>
      </c>
      <c r="B47" s="13" t="s">
        <v>90</v>
      </c>
      <c r="C47" s="12" t="s">
        <v>23</v>
      </c>
      <c r="D47" s="12" t="s">
        <v>74</v>
      </c>
      <c r="E47" s="12" t="s">
        <v>88</v>
      </c>
      <c r="F47" s="12" t="s">
        <v>89</v>
      </c>
      <c r="G47" s="14">
        <v>889388</v>
      </c>
      <c r="H47" s="14">
        <v>0</v>
      </c>
      <c r="I47" s="14">
        <v>0</v>
      </c>
    </row>
    <row r="48" spans="1:9" ht="33.75" x14ac:dyDescent="0.2">
      <c r="A48" s="12" t="s">
        <v>93</v>
      </c>
      <c r="B48" s="13" t="s">
        <v>90</v>
      </c>
      <c r="C48" s="12" t="s">
        <v>23</v>
      </c>
      <c r="D48" s="12" t="s">
        <v>74</v>
      </c>
      <c r="E48" s="12" t="s">
        <v>92</v>
      </c>
      <c r="F48" s="12" t="s">
        <v>89</v>
      </c>
      <c r="G48" s="14">
        <v>2692660</v>
      </c>
      <c r="H48" s="14">
        <v>0</v>
      </c>
      <c r="I48" s="14">
        <v>0</v>
      </c>
    </row>
    <row r="49" spans="1:9" ht="42" x14ac:dyDescent="0.2">
      <c r="A49" s="9" t="s">
        <v>94</v>
      </c>
      <c r="B49" s="10" t="s">
        <v>90</v>
      </c>
      <c r="C49" s="9" t="s">
        <v>23</v>
      </c>
      <c r="D49" s="9" t="s">
        <v>25</v>
      </c>
      <c r="E49" s="9" t="s">
        <v>6</v>
      </c>
      <c r="F49" s="9"/>
      <c r="G49" s="11">
        <v>27294800</v>
      </c>
      <c r="H49" s="11">
        <v>1084173.9099999999</v>
      </c>
      <c r="I49" s="11">
        <v>1062826.0900000001</v>
      </c>
    </row>
    <row r="50" spans="1:9" ht="42" x14ac:dyDescent="0.2">
      <c r="A50" s="9" t="s">
        <v>95</v>
      </c>
      <c r="B50" s="10" t="s">
        <v>90</v>
      </c>
      <c r="C50" s="9" t="s">
        <v>23</v>
      </c>
      <c r="D50" s="9" t="s">
        <v>25</v>
      </c>
      <c r="E50" s="9" t="s">
        <v>6</v>
      </c>
      <c r="F50" s="9" t="s">
        <v>6</v>
      </c>
      <c r="G50" s="11">
        <v>27294800</v>
      </c>
      <c r="H50" s="11">
        <v>1084173.9099999999</v>
      </c>
      <c r="I50" s="11">
        <v>1062826.0900000001</v>
      </c>
    </row>
    <row r="51" spans="1:9" x14ac:dyDescent="0.2">
      <c r="A51" s="12" t="s">
        <v>97</v>
      </c>
      <c r="B51" s="13" t="s">
        <v>36</v>
      </c>
      <c r="C51" s="12" t="s">
        <v>23</v>
      </c>
      <c r="D51" s="12" t="s">
        <v>77</v>
      </c>
      <c r="E51" s="12" t="s">
        <v>96</v>
      </c>
      <c r="F51" s="12" t="s">
        <v>35</v>
      </c>
      <c r="G51" s="14">
        <v>94800</v>
      </c>
      <c r="H51" s="14">
        <v>84173.91</v>
      </c>
      <c r="I51" s="14">
        <v>62826.09</v>
      </c>
    </row>
    <row r="52" spans="1:9" x14ac:dyDescent="0.2">
      <c r="A52" s="12" t="s">
        <v>99</v>
      </c>
      <c r="B52" s="13" t="s">
        <v>36</v>
      </c>
      <c r="C52" s="12" t="s">
        <v>23</v>
      </c>
      <c r="D52" s="12" t="s">
        <v>77</v>
      </c>
      <c r="E52" s="12" t="s">
        <v>98</v>
      </c>
      <c r="F52" s="12" t="s">
        <v>35</v>
      </c>
      <c r="G52" s="14">
        <v>27200000</v>
      </c>
      <c r="H52" s="14">
        <v>1000000</v>
      </c>
      <c r="I52" s="14">
        <v>1000000</v>
      </c>
    </row>
    <row r="53" spans="1:9" x14ac:dyDescent="0.2">
      <c r="A53" s="9" t="s">
        <v>100</v>
      </c>
      <c r="B53" s="10" t="s">
        <v>36</v>
      </c>
      <c r="C53" s="9" t="s">
        <v>23</v>
      </c>
      <c r="D53" s="9" t="s">
        <v>25</v>
      </c>
      <c r="E53" s="9" t="s">
        <v>10</v>
      </c>
      <c r="F53" s="9"/>
      <c r="G53" s="11">
        <v>56557574</v>
      </c>
      <c r="H53" s="11">
        <v>42588077</v>
      </c>
      <c r="I53" s="11">
        <v>41235026</v>
      </c>
    </row>
    <row r="54" spans="1:9" x14ac:dyDescent="0.2">
      <c r="A54" s="9" t="s">
        <v>101</v>
      </c>
      <c r="B54" s="10" t="s">
        <v>36</v>
      </c>
      <c r="C54" s="9" t="s">
        <v>23</v>
      </c>
      <c r="D54" s="9" t="s">
        <v>25</v>
      </c>
      <c r="E54" s="9" t="s">
        <v>10</v>
      </c>
      <c r="F54" s="9" t="s">
        <v>4</v>
      </c>
      <c r="G54" s="11">
        <v>28497386</v>
      </c>
      <c r="H54" s="11">
        <v>28678499</v>
      </c>
      <c r="I54" s="11">
        <v>28758899</v>
      </c>
    </row>
    <row r="55" spans="1:9" ht="22.5" x14ac:dyDescent="0.2">
      <c r="A55" s="12" t="s">
        <v>106</v>
      </c>
      <c r="B55" s="13" t="s">
        <v>105</v>
      </c>
      <c r="C55" s="12" t="s">
        <v>23</v>
      </c>
      <c r="D55" s="12" t="s">
        <v>102</v>
      </c>
      <c r="E55" s="12" t="s">
        <v>103</v>
      </c>
      <c r="F55" s="12" t="s">
        <v>104</v>
      </c>
      <c r="G55" s="14">
        <v>17810973</v>
      </c>
      <c r="H55" s="14">
        <v>17810973</v>
      </c>
      <c r="I55" s="14">
        <v>17810973</v>
      </c>
    </row>
    <row r="56" spans="1:9" ht="45" x14ac:dyDescent="0.2">
      <c r="A56" s="12" t="s">
        <v>109</v>
      </c>
      <c r="B56" s="13" t="s">
        <v>108</v>
      </c>
      <c r="C56" s="12" t="s">
        <v>23</v>
      </c>
      <c r="D56" s="12" t="s">
        <v>102</v>
      </c>
      <c r="E56" s="12" t="s">
        <v>103</v>
      </c>
      <c r="F56" s="12" t="s">
        <v>107</v>
      </c>
      <c r="G56" s="14">
        <v>5378913</v>
      </c>
      <c r="H56" s="14">
        <v>5378913</v>
      </c>
      <c r="I56" s="14">
        <v>5378913</v>
      </c>
    </row>
    <row r="57" spans="1:9" ht="22.5" x14ac:dyDescent="0.2">
      <c r="A57" s="12" t="s">
        <v>111</v>
      </c>
      <c r="B57" s="13" t="s">
        <v>105</v>
      </c>
      <c r="C57" s="12" t="s">
        <v>23</v>
      </c>
      <c r="D57" s="12" t="s">
        <v>102</v>
      </c>
      <c r="E57" s="12" t="s">
        <v>110</v>
      </c>
      <c r="F57" s="12" t="s">
        <v>104</v>
      </c>
      <c r="G57" s="14">
        <v>1576317</v>
      </c>
      <c r="H57" s="14">
        <v>1576317</v>
      </c>
      <c r="I57" s="14">
        <v>1576317</v>
      </c>
    </row>
    <row r="58" spans="1:9" ht="45" x14ac:dyDescent="0.2">
      <c r="A58" s="12" t="s">
        <v>112</v>
      </c>
      <c r="B58" s="13" t="s">
        <v>108</v>
      </c>
      <c r="C58" s="12" t="s">
        <v>23</v>
      </c>
      <c r="D58" s="12" t="s">
        <v>102</v>
      </c>
      <c r="E58" s="12" t="s">
        <v>110</v>
      </c>
      <c r="F58" s="12" t="s">
        <v>107</v>
      </c>
      <c r="G58" s="14">
        <v>476048</v>
      </c>
      <c r="H58" s="14">
        <v>476048</v>
      </c>
      <c r="I58" s="14">
        <v>476048</v>
      </c>
    </row>
    <row r="59" spans="1:9" ht="22.5" x14ac:dyDescent="0.2">
      <c r="A59" s="12" t="s">
        <v>115</v>
      </c>
      <c r="B59" s="13" t="s">
        <v>105</v>
      </c>
      <c r="C59" s="12" t="s">
        <v>23</v>
      </c>
      <c r="D59" s="12" t="s">
        <v>113</v>
      </c>
      <c r="E59" s="12" t="s">
        <v>114</v>
      </c>
      <c r="F59" s="12" t="s">
        <v>104</v>
      </c>
      <c r="G59" s="14">
        <v>1125040</v>
      </c>
      <c r="H59" s="14">
        <v>1147878</v>
      </c>
      <c r="I59" s="14">
        <v>1147878</v>
      </c>
    </row>
    <row r="60" spans="1:9" ht="45" x14ac:dyDescent="0.2">
      <c r="A60" s="12" t="s">
        <v>116</v>
      </c>
      <c r="B60" s="13" t="s">
        <v>108</v>
      </c>
      <c r="C60" s="12" t="s">
        <v>23</v>
      </c>
      <c r="D60" s="12" t="s">
        <v>113</v>
      </c>
      <c r="E60" s="12" t="s">
        <v>114</v>
      </c>
      <c r="F60" s="12" t="s">
        <v>107</v>
      </c>
      <c r="G60" s="14">
        <v>293760</v>
      </c>
      <c r="H60" s="14">
        <v>338822</v>
      </c>
      <c r="I60" s="14">
        <v>338822</v>
      </c>
    </row>
    <row r="61" spans="1:9" ht="22.5" x14ac:dyDescent="0.2">
      <c r="A61" s="12" t="s">
        <v>119</v>
      </c>
      <c r="B61" s="13" t="s">
        <v>105</v>
      </c>
      <c r="C61" s="12" t="s">
        <v>23</v>
      </c>
      <c r="D61" s="12" t="s">
        <v>117</v>
      </c>
      <c r="E61" s="12" t="s">
        <v>118</v>
      </c>
      <c r="F61" s="12" t="s">
        <v>104</v>
      </c>
      <c r="G61" s="14">
        <v>1400388</v>
      </c>
      <c r="H61" s="14">
        <v>1507467</v>
      </c>
      <c r="I61" s="14">
        <v>1587867</v>
      </c>
    </row>
    <row r="62" spans="1:9" ht="45" x14ac:dyDescent="0.2">
      <c r="A62" s="12" t="s">
        <v>120</v>
      </c>
      <c r="B62" s="13" t="s">
        <v>108</v>
      </c>
      <c r="C62" s="12" t="s">
        <v>23</v>
      </c>
      <c r="D62" s="12" t="s">
        <v>117</v>
      </c>
      <c r="E62" s="12" t="s">
        <v>118</v>
      </c>
      <c r="F62" s="12" t="s">
        <v>107</v>
      </c>
      <c r="G62" s="14">
        <v>435947</v>
      </c>
      <c r="H62" s="14">
        <v>442081</v>
      </c>
      <c r="I62" s="14">
        <v>442081</v>
      </c>
    </row>
    <row r="63" spans="1:9" ht="42" x14ac:dyDescent="0.2">
      <c r="A63" s="9" t="s">
        <v>121</v>
      </c>
      <c r="B63" s="10" t="s">
        <v>108</v>
      </c>
      <c r="C63" s="9" t="s">
        <v>23</v>
      </c>
      <c r="D63" s="9" t="s">
        <v>25</v>
      </c>
      <c r="E63" s="9" t="s">
        <v>10</v>
      </c>
      <c r="F63" s="9" t="s">
        <v>6</v>
      </c>
      <c r="G63" s="11">
        <v>23669885.48</v>
      </c>
      <c r="H63" s="11">
        <v>12362178</v>
      </c>
      <c r="I63" s="11">
        <v>10928727</v>
      </c>
    </row>
    <row r="64" spans="1:9" ht="22.5" x14ac:dyDescent="0.2">
      <c r="A64" s="12" t="s">
        <v>122</v>
      </c>
      <c r="B64" s="13" t="s">
        <v>46</v>
      </c>
      <c r="C64" s="12" t="s">
        <v>23</v>
      </c>
      <c r="D64" s="12" t="s">
        <v>102</v>
      </c>
      <c r="E64" s="12" t="s">
        <v>103</v>
      </c>
      <c r="F64" s="12" t="s">
        <v>45</v>
      </c>
      <c r="G64" s="14">
        <v>1486548</v>
      </c>
      <c r="H64" s="14">
        <v>1527904</v>
      </c>
      <c r="I64" s="14">
        <v>1527905</v>
      </c>
    </row>
    <row r="65" spans="1:9" x14ac:dyDescent="0.2">
      <c r="A65" s="12" t="s">
        <v>123</v>
      </c>
      <c r="B65" s="13" t="s">
        <v>36</v>
      </c>
      <c r="C65" s="12" t="s">
        <v>23</v>
      </c>
      <c r="D65" s="12" t="s">
        <v>102</v>
      </c>
      <c r="E65" s="12" t="s">
        <v>103</v>
      </c>
      <c r="F65" s="12" t="s">
        <v>35</v>
      </c>
      <c r="G65" s="14">
        <v>3567833</v>
      </c>
      <c r="H65" s="14">
        <v>2925620</v>
      </c>
      <c r="I65" s="14">
        <v>3014320</v>
      </c>
    </row>
    <row r="66" spans="1:9" x14ac:dyDescent="0.2">
      <c r="A66" s="12" t="s">
        <v>124</v>
      </c>
      <c r="B66" s="13" t="s">
        <v>50</v>
      </c>
      <c r="C66" s="12" t="s">
        <v>23</v>
      </c>
      <c r="D66" s="12" t="s">
        <v>102</v>
      </c>
      <c r="E66" s="12" t="s">
        <v>103</v>
      </c>
      <c r="F66" s="12" t="s">
        <v>49</v>
      </c>
      <c r="G66" s="14">
        <v>980000</v>
      </c>
      <c r="H66" s="14">
        <v>1078000</v>
      </c>
      <c r="I66" s="14">
        <v>1185800</v>
      </c>
    </row>
    <row r="67" spans="1:9" x14ac:dyDescent="0.2">
      <c r="A67" s="12" t="s">
        <v>127</v>
      </c>
      <c r="B67" s="13" t="s">
        <v>36</v>
      </c>
      <c r="C67" s="12" t="s">
        <v>23</v>
      </c>
      <c r="D67" s="12" t="s">
        <v>125</v>
      </c>
      <c r="E67" s="12" t="s">
        <v>126</v>
      </c>
      <c r="F67" s="12" t="s">
        <v>35</v>
      </c>
      <c r="G67" s="14">
        <v>3835024</v>
      </c>
      <c r="H67" s="14">
        <v>1843357</v>
      </c>
      <c r="I67" s="14">
        <v>1874332</v>
      </c>
    </row>
    <row r="68" spans="1:9" x14ac:dyDescent="0.2">
      <c r="A68" s="12" t="s">
        <v>128</v>
      </c>
      <c r="B68" s="13" t="s">
        <v>50</v>
      </c>
      <c r="C68" s="12" t="s">
        <v>23</v>
      </c>
      <c r="D68" s="12" t="s">
        <v>125</v>
      </c>
      <c r="E68" s="12" t="s">
        <v>126</v>
      </c>
      <c r="F68" s="12" t="s">
        <v>49</v>
      </c>
      <c r="G68" s="14">
        <v>645000</v>
      </c>
      <c r="H68" s="14">
        <v>709500</v>
      </c>
      <c r="I68" s="14">
        <v>780450</v>
      </c>
    </row>
    <row r="69" spans="1:9" ht="22.5" x14ac:dyDescent="0.2">
      <c r="A69" s="12" t="s">
        <v>129</v>
      </c>
      <c r="B69" s="13" t="s">
        <v>46</v>
      </c>
      <c r="C69" s="12" t="s">
        <v>23</v>
      </c>
      <c r="D69" s="12" t="s">
        <v>113</v>
      </c>
      <c r="E69" s="12" t="s">
        <v>114</v>
      </c>
      <c r="F69" s="12" t="s">
        <v>45</v>
      </c>
      <c r="G69" s="14">
        <v>45900</v>
      </c>
      <c r="H69" s="14">
        <v>0</v>
      </c>
      <c r="I69" s="14">
        <v>0</v>
      </c>
    </row>
    <row r="70" spans="1:9" x14ac:dyDescent="0.2">
      <c r="A70" s="12" t="s">
        <v>130</v>
      </c>
      <c r="B70" s="13" t="s">
        <v>36</v>
      </c>
      <c r="C70" s="12" t="s">
        <v>23</v>
      </c>
      <c r="D70" s="12" t="s">
        <v>113</v>
      </c>
      <c r="E70" s="12" t="s">
        <v>114</v>
      </c>
      <c r="F70" s="12" t="s">
        <v>35</v>
      </c>
      <c r="G70" s="14">
        <v>22000</v>
      </c>
      <c r="H70" s="14">
        <v>0</v>
      </c>
      <c r="I70" s="14">
        <v>0</v>
      </c>
    </row>
    <row r="71" spans="1:9" ht="22.5" x14ac:dyDescent="0.2">
      <c r="A71" s="12" t="s">
        <v>131</v>
      </c>
      <c r="B71" s="13" t="s">
        <v>46</v>
      </c>
      <c r="C71" s="12" t="s">
        <v>23</v>
      </c>
      <c r="D71" s="12" t="s">
        <v>117</v>
      </c>
      <c r="E71" s="12" t="s">
        <v>118</v>
      </c>
      <c r="F71" s="12" t="s">
        <v>45</v>
      </c>
      <c r="G71" s="14">
        <v>53800</v>
      </c>
      <c r="H71" s="14">
        <v>0</v>
      </c>
      <c r="I71" s="14">
        <v>0</v>
      </c>
    </row>
    <row r="72" spans="1:9" x14ac:dyDescent="0.2">
      <c r="A72" s="12" t="s">
        <v>132</v>
      </c>
      <c r="B72" s="13" t="s">
        <v>36</v>
      </c>
      <c r="C72" s="12" t="s">
        <v>23</v>
      </c>
      <c r="D72" s="12" t="s">
        <v>117</v>
      </c>
      <c r="E72" s="12" t="s">
        <v>118</v>
      </c>
      <c r="F72" s="12" t="s">
        <v>35</v>
      </c>
      <c r="G72" s="14">
        <v>43120</v>
      </c>
      <c r="H72" s="14">
        <v>61037</v>
      </c>
      <c r="I72" s="14">
        <v>61060</v>
      </c>
    </row>
    <row r="73" spans="1:9" x14ac:dyDescent="0.2">
      <c r="A73" s="12" t="s">
        <v>134</v>
      </c>
      <c r="B73" s="13" t="s">
        <v>36</v>
      </c>
      <c r="C73" s="12" t="s">
        <v>23</v>
      </c>
      <c r="D73" s="12" t="s">
        <v>117</v>
      </c>
      <c r="E73" s="12" t="s">
        <v>133</v>
      </c>
      <c r="F73" s="12" t="s">
        <v>35</v>
      </c>
      <c r="G73" s="14">
        <v>10560</v>
      </c>
      <c r="H73" s="14">
        <v>10560</v>
      </c>
      <c r="I73" s="14">
        <v>10560</v>
      </c>
    </row>
    <row r="74" spans="1:9" x14ac:dyDescent="0.2">
      <c r="A74" s="12" t="s">
        <v>136</v>
      </c>
      <c r="B74" s="13" t="s">
        <v>36</v>
      </c>
      <c r="C74" s="12" t="s">
        <v>23</v>
      </c>
      <c r="D74" s="12" t="s">
        <v>71</v>
      </c>
      <c r="E74" s="12" t="s">
        <v>135</v>
      </c>
      <c r="F74" s="12" t="s">
        <v>35</v>
      </c>
      <c r="G74" s="14">
        <v>800000</v>
      </c>
      <c r="H74" s="14">
        <v>0</v>
      </c>
      <c r="I74" s="14">
        <v>0</v>
      </c>
    </row>
    <row r="75" spans="1:9" x14ac:dyDescent="0.2">
      <c r="A75" s="12" t="s">
        <v>138</v>
      </c>
      <c r="B75" s="13" t="s">
        <v>36</v>
      </c>
      <c r="C75" s="12" t="s">
        <v>23</v>
      </c>
      <c r="D75" s="12" t="s">
        <v>71</v>
      </c>
      <c r="E75" s="12" t="s">
        <v>137</v>
      </c>
      <c r="F75" s="12" t="s">
        <v>35</v>
      </c>
      <c r="G75" s="14">
        <v>398400.48</v>
      </c>
      <c r="H75" s="14">
        <v>400000</v>
      </c>
      <c r="I75" s="14">
        <v>400000</v>
      </c>
    </row>
    <row r="76" spans="1:9" x14ac:dyDescent="0.2">
      <c r="A76" s="12" t="s">
        <v>140</v>
      </c>
      <c r="B76" s="13" t="s">
        <v>36</v>
      </c>
      <c r="C76" s="12" t="s">
        <v>23</v>
      </c>
      <c r="D76" s="12" t="s">
        <v>71</v>
      </c>
      <c r="E76" s="12" t="s">
        <v>139</v>
      </c>
      <c r="F76" s="12" t="s">
        <v>35</v>
      </c>
      <c r="G76" s="14">
        <v>2100000</v>
      </c>
      <c r="H76" s="14">
        <v>0</v>
      </c>
      <c r="I76" s="14">
        <v>0</v>
      </c>
    </row>
    <row r="77" spans="1:9" x14ac:dyDescent="0.2">
      <c r="A77" s="12" t="s">
        <v>143</v>
      </c>
      <c r="B77" s="13" t="s">
        <v>36</v>
      </c>
      <c r="C77" s="12" t="s">
        <v>23</v>
      </c>
      <c r="D77" s="12" t="s">
        <v>141</v>
      </c>
      <c r="E77" s="12" t="s">
        <v>142</v>
      </c>
      <c r="F77" s="12" t="s">
        <v>35</v>
      </c>
      <c r="G77" s="14">
        <v>4270000</v>
      </c>
      <c r="H77" s="14">
        <v>200000</v>
      </c>
      <c r="I77" s="14">
        <v>210000</v>
      </c>
    </row>
    <row r="78" spans="1:9" x14ac:dyDescent="0.2">
      <c r="A78" s="12" t="s">
        <v>144</v>
      </c>
      <c r="B78" s="13" t="s">
        <v>50</v>
      </c>
      <c r="C78" s="12" t="s">
        <v>23</v>
      </c>
      <c r="D78" s="12" t="s">
        <v>141</v>
      </c>
      <c r="E78" s="12" t="s">
        <v>142</v>
      </c>
      <c r="F78" s="12" t="s">
        <v>49</v>
      </c>
      <c r="G78" s="14">
        <v>330000</v>
      </c>
      <c r="H78" s="14">
        <v>473000</v>
      </c>
      <c r="I78" s="14">
        <v>520300</v>
      </c>
    </row>
    <row r="79" spans="1:9" x14ac:dyDescent="0.2">
      <c r="A79" s="12" t="s">
        <v>146</v>
      </c>
      <c r="B79" s="13" t="s">
        <v>36</v>
      </c>
      <c r="C79" s="12" t="s">
        <v>23</v>
      </c>
      <c r="D79" s="12" t="s">
        <v>141</v>
      </c>
      <c r="E79" s="12" t="s">
        <v>145</v>
      </c>
      <c r="F79" s="12" t="s">
        <v>35</v>
      </c>
      <c r="G79" s="14">
        <v>4859700</v>
      </c>
      <c r="H79" s="14">
        <v>2912200</v>
      </c>
      <c r="I79" s="14">
        <v>1101000</v>
      </c>
    </row>
    <row r="80" spans="1:9" x14ac:dyDescent="0.2">
      <c r="A80" s="12" t="s">
        <v>148</v>
      </c>
      <c r="B80" s="13" t="s">
        <v>36</v>
      </c>
      <c r="C80" s="12" t="s">
        <v>23</v>
      </c>
      <c r="D80" s="12" t="s">
        <v>74</v>
      </c>
      <c r="E80" s="12" t="s">
        <v>147</v>
      </c>
      <c r="F80" s="12" t="s">
        <v>35</v>
      </c>
      <c r="G80" s="14">
        <v>222000</v>
      </c>
      <c r="H80" s="14">
        <v>221000</v>
      </c>
      <c r="I80" s="14">
        <v>243000</v>
      </c>
    </row>
    <row r="81" spans="1:9" x14ac:dyDescent="0.2">
      <c r="A81" s="9" t="s">
        <v>149</v>
      </c>
      <c r="B81" s="10" t="s">
        <v>36</v>
      </c>
      <c r="C81" s="9" t="s">
        <v>23</v>
      </c>
      <c r="D81" s="9" t="s">
        <v>25</v>
      </c>
      <c r="E81" s="9" t="s">
        <v>10</v>
      </c>
      <c r="F81" s="9" t="s">
        <v>13</v>
      </c>
      <c r="G81" s="11">
        <v>75000</v>
      </c>
      <c r="H81" s="11">
        <v>0</v>
      </c>
      <c r="I81" s="11">
        <v>0</v>
      </c>
    </row>
    <row r="82" spans="1:9" ht="22.5" x14ac:dyDescent="0.2">
      <c r="A82" s="12" t="s">
        <v>152</v>
      </c>
      <c r="B82" s="13" t="s">
        <v>151</v>
      </c>
      <c r="C82" s="12" t="s">
        <v>23</v>
      </c>
      <c r="D82" s="12" t="s">
        <v>125</v>
      </c>
      <c r="E82" s="12" t="s">
        <v>126</v>
      </c>
      <c r="F82" s="12" t="s">
        <v>150</v>
      </c>
      <c r="G82" s="14">
        <v>75000</v>
      </c>
      <c r="H82" s="14">
        <v>0</v>
      </c>
      <c r="I82" s="14">
        <v>0</v>
      </c>
    </row>
    <row r="83" spans="1:9" ht="21" x14ac:dyDescent="0.2">
      <c r="A83" s="9" t="s">
        <v>153</v>
      </c>
      <c r="B83" s="10" t="s">
        <v>151</v>
      </c>
      <c r="C83" s="9" t="s">
        <v>23</v>
      </c>
      <c r="D83" s="9" t="s">
        <v>25</v>
      </c>
      <c r="E83" s="9" t="s">
        <v>10</v>
      </c>
      <c r="F83" s="9" t="s">
        <v>2</v>
      </c>
      <c r="G83" s="11">
        <v>1518430.52</v>
      </c>
      <c r="H83" s="11">
        <v>0</v>
      </c>
      <c r="I83" s="11">
        <v>0</v>
      </c>
    </row>
    <row r="84" spans="1:9" x14ac:dyDescent="0.2">
      <c r="A84" s="12" t="s">
        <v>157</v>
      </c>
      <c r="B84" s="13" t="s">
        <v>156</v>
      </c>
      <c r="C84" s="12" t="s">
        <v>23</v>
      </c>
      <c r="D84" s="12" t="s">
        <v>102</v>
      </c>
      <c r="E84" s="12" t="s">
        <v>154</v>
      </c>
      <c r="F84" s="12" t="s">
        <v>155</v>
      </c>
      <c r="G84" s="14">
        <v>505100</v>
      </c>
      <c r="H84" s="14">
        <v>0</v>
      </c>
      <c r="I84" s="14">
        <v>0</v>
      </c>
    </row>
    <row r="85" spans="1:9" x14ac:dyDescent="0.2">
      <c r="A85" s="12" t="s">
        <v>159</v>
      </c>
      <c r="B85" s="13" t="s">
        <v>156</v>
      </c>
      <c r="C85" s="12" t="s">
        <v>23</v>
      </c>
      <c r="D85" s="12" t="s">
        <v>102</v>
      </c>
      <c r="E85" s="12" t="s">
        <v>158</v>
      </c>
      <c r="F85" s="12" t="s">
        <v>155</v>
      </c>
      <c r="G85" s="14">
        <v>69324</v>
      </c>
      <c r="H85" s="14">
        <v>0</v>
      </c>
      <c r="I85" s="14">
        <v>0</v>
      </c>
    </row>
    <row r="86" spans="1:9" x14ac:dyDescent="0.2">
      <c r="A86" s="12" t="s">
        <v>162</v>
      </c>
      <c r="B86" s="13" t="s">
        <v>156</v>
      </c>
      <c r="C86" s="12" t="s">
        <v>23</v>
      </c>
      <c r="D86" s="12" t="s">
        <v>160</v>
      </c>
      <c r="E86" s="12" t="s">
        <v>161</v>
      </c>
      <c r="F86" s="12" t="s">
        <v>155</v>
      </c>
      <c r="G86" s="14">
        <v>719061</v>
      </c>
      <c r="H86" s="14">
        <v>0</v>
      </c>
      <c r="I86" s="14">
        <v>0</v>
      </c>
    </row>
    <row r="87" spans="1:9" x14ac:dyDescent="0.2">
      <c r="A87" s="12" t="s">
        <v>164</v>
      </c>
      <c r="B87" s="13" t="s">
        <v>156</v>
      </c>
      <c r="C87" s="12" t="s">
        <v>23</v>
      </c>
      <c r="D87" s="12" t="s">
        <v>71</v>
      </c>
      <c r="E87" s="12" t="s">
        <v>163</v>
      </c>
      <c r="F87" s="12" t="s">
        <v>155</v>
      </c>
      <c r="G87" s="14">
        <v>224945.52</v>
      </c>
      <c r="H87" s="14">
        <v>0</v>
      </c>
      <c r="I87" s="14">
        <v>0</v>
      </c>
    </row>
    <row r="88" spans="1:9" x14ac:dyDescent="0.2">
      <c r="A88" s="9" t="s">
        <v>165</v>
      </c>
      <c r="B88" s="10" t="s">
        <v>156</v>
      </c>
      <c r="C88" s="9" t="s">
        <v>23</v>
      </c>
      <c r="D88" s="9" t="s">
        <v>25</v>
      </c>
      <c r="E88" s="9" t="s">
        <v>10</v>
      </c>
      <c r="F88" s="9" t="s">
        <v>9</v>
      </c>
      <c r="G88" s="11">
        <v>2796872</v>
      </c>
      <c r="H88" s="11">
        <v>1547400</v>
      </c>
      <c r="I88" s="11">
        <v>1547400</v>
      </c>
    </row>
    <row r="89" spans="1:9" x14ac:dyDescent="0.2">
      <c r="A89" s="12" t="s">
        <v>166</v>
      </c>
      <c r="B89" s="13" t="s">
        <v>56</v>
      </c>
      <c r="C89" s="12" t="s">
        <v>23</v>
      </c>
      <c r="D89" s="12" t="s">
        <v>102</v>
      </c>
      <c r="E89" s="12" t="s">
        <v>103</v>
      </c>
      <c r="F89" s="12" t="s">
        <v>55</v>
      </c>
      <c r="G89" s="14">
        <v>203872</v>
      </c>
      <c r="H89" s="14">
        <v>197400</v>
      </c>
      <c r="I89" s="14">
        <v>197400</v>
      </c>
    </row>
    <row r="90" spans="1:9" x14ac:dyDescent="0.2">
      <c r="A90" s="12" t="s">
        <v>171</v>
      </c>
      <c r="B90" s="13" t="s">
        <v>170</v>
      </c>
      <c r="C90" s="12" t="s">
        <v>23</v>
      </c>
      <c r="D90" s="12" t="s">
        <v>167</v>
      </c>
      <c r="E90" s="12" t="s">
        <v>168</v>
      </c>
      <c r="F90" s="12" t="s">
        <v>169</v>
      </c>
      <c r="G90" s="14">
        <v>1000000</v>
      </c>
      <c r="H90" s="14">
        <v>1000000</v>
      </c>
      <c r="I90" s="14">
        <v>1000000</v>
      </c>
    </row>
    <row r="91" spans="1:9" ht="33.75" x14ac:dyDescent="0.2">
      <c r="A91" s="12" t="s">
        <v>174</v>
      </c>
      <c r="B91" s="13" t="s">
        <v>173</v>
      </c>
      <c r="C91" s="12" t="s">
        <v>23</v>
      </c>
      <c r="D91" s="12" t="s">
        <v>125</v>
      </c>
      <c r="E91" s="12" t="s">
        <v>126</v>
      </c>
      <c r="F91" s="12" t="s">
        <v>172</v>
      </c>
      <c r="G91" s="14">
        <v>1332000</v>
      </c>
      <c r="H91" s="14">
        <v>0</v>
      </c>
      <c r="I91" s="14">
        <v>0</v>
      </c>
    </row>
    <row r="92" spans="1:9" x14ac:dyDescent="0.2">
      <c r="A92" s="12" t="s">
        <v>175</v>
      </c>
      <c r="B92" s="13" t="s">
        <v>56</v>
      </c>
      <c r="C92" s="12" t="s">
        <v>23</v>
      </c>
      <c r="D92" s="12" t="s">
        <v>125</v>
      </c>
      <c r="E92" s="12" t="s">
        <v>126</v>
      </c>
      <c r="F92" s="12" t="s">
        <v>55</v>
      </c>
      <c r="G92" s="14">
        <v>261000</v>
      </c>
      <c r="H92" s="14">
        <v>350000</v>
      </c>
      <c r="I92" s="14">
        <v>350000</v>
      </c>
    </row>
    <row r="93" spans="1:9" x14ac:dyDescent="0.2">
      <c r="A93" s="9" t="s">
        <v>176</v>
      </c>
      <c r="B93" s="10" t="s">
        <v>56</v>
      </c>
      <c r="C93" s="9" t="s">
        <v>23</v>
      </c>
      <c r="D93" s="9" t="s">
        <v>4</v>
      </c>
      <c r="E93" s="9"/>
      <c r="F93" s="9"/>
      <c r="G93" s="11">
        <v>36881790.960000001</v>
      </c>
      <c r="H93" s="11">
        <v>38543684.640000001</v>
      </c>
      <c r="I93" s="11">
        <v>40842275.700000003</v>
      </c>
    </row>
    <row r="94" spans="1:9" x14ac:dyDescent="0.2">
      <c r="A94" s="9" t="s">
        <v>177</v>
      </c>
      <c r="B94" s="10" t="s">
        <v>56</v>
      </c>
      <c r="C94" s="9" t="s">
        <v>23</v>
      </c>
      <c r="D94" s="9" t="s">
        <v>4</v>
      </c>
      <c r="E94" s="9" t="s">
        <v>25</v>
      </c>
      <c r="F94" s="9"/>
      <c r="G94" s="11">
        <v>35654522.960000001</v>
      </c>
      <c r="H94" s="11">
        <v>37100996.640000001</v>
      </c>
      <c r="I94" s="11">
        <v>39399587.700000003</v>
      </c>
    </row>
    <row r="95" spans="1:9" x14ac:dyDescent="0.2">
      <c r="A95" s="9" t="s">
        <v>178</v>
      </c>
      <c r="B95" s="10" t="s">
        <v>56</v>
      </c>
      <c r="C95" s="9" t="s">
        <v>23</v>
      </c>
      <c r="D95" s="9" t="s">
        <v>4</v>
      </c>
      <c r="E95" s="9" t="s">
        <v>25</v>
      </c>
      <c r="F95" s="9" t="s">
        <v>4</v>
      </c>
      <c r="G95" s="11">
        <v>14842500</v>
      </c>
      <c r="H95" s="11">
        <v>14842500</v>
      </c>
      <c r="I95" s="11">
        <v>14842500</v>
      </c>
    </row>
    <row r="96" spans="1:9" x14ac:dyDescent="0.2">
      <c r="A96" s="12" t="s">
        <v>181</v>
      </c>
      <c r="B96" s="13" t="s">
        <v>29</v>
      </c>
      <c r="C96" s="12" t="s">
        <v>23</v>
      </c>
      <c r="D96" s="12" t="s">
        <v>179</v>
      </c>
      <c r="E96" s="12" t="s">
        <v>180</v>
      </c>
      <c r="F96" s="12" t="s">
        <v>28</v>
      </c>
      <c r="G96" s="14">
        <v>11427400</v>
      </c>
      <c r="H96" s="14">
        <v>11427400</v>
      </c>
      <c r="I96" s="14">
        <v>11427400</v>
      </c>
    </row>
    <row r="97" spans="1:9" ht="45" x14ac:dyDescent="0.2">
      <c r="A97" s="12" t="s">
        <v>182</v>
      </c>
      <c r="B97" s="13" t="s">
        <v>31</v>
      </c>
      <c r="C97" s="12" t="s">
        <v>23</v>
      </c>
      <c r="D97" s="12" t="s">
        <v>179</v>
      </c>
      <c r="E97" s="12" t="s">
        <v>180</v>
      </c>
      <c r="F97" s="12" t="s">
        <v>30</v>
      </c>
      <c r="G97" s="14">
        <v>3415100</v>
      </c>
      <c r="H97" s="14">
        <v>3415100</v>
      </c>
      <c r="I97" s="14">
        <v>3415100</v>
      </c>
    </row>
    <row r="98" spans="1:9" ht="42" x14ac:dyDescent="0.2">
      <c r="A98" s="9" t="s">
        <v>183</v>
      </c>
      <c r="B98" s="10" t="s">
        <v>31</v>
      </c>
      <c r="C98" s="9" t="s">
        <v>23</v>
      </c>
      <c r="D98" s="9" t="s">
        <v>4</v>
      </c>
      <c r="E98" s="9" t="s">
        <v>25</v>
      </c>
      <c r="F98" s="9" t="s">
        <v>6</v>
      </c>
      <c r="G98" s="11">
        <v>11605695</v>
      </c>
      <c r="H98" s="11">
        <v>14268169</v>
      </c>
      <c r="I98" s="11">
        <v>12469500</v>
      </c>
    </row>
    <row r="99" spans="1:9" ht="22.5" x14ac:dyDescent="0.2">
      <c r="A99" s="12" t="s">
        <v>184</v>
      </c>
      <c r="B99" s="13" t="s">
        <v>46</v>
      </c>
      <c r="C99" s="12" t="s">
        <v>23</v>
      </c>
      <c r="D99" s="12" t="s">
        <v>179</v>
      </c>
      <c r="E99" s="12" t="s">
        <v>180</v>
      </c>
      <c r="F99" s="12" t="s">
        <v>45</v>
      </c>
      <c r="G99" s="14">
        <v>422000</v>
      </c>
      <c r="H99" s="14">
        <v>418000</v>
      </c>
      <c r="I99" s="14">
        <v>418000</v>
      </c>
    </row>
    <row r="100" spans="1:9" x14ac:dyDescent="0.2">
      <c r="A100" s="12" t="s">
        <v>185</v>
      </c>
      <c r="B100" s="13" t="s">
        <v>36</v>
      </c>
      <c r="C100" s="12" t="s">
        <v>23</v>
      </c>
      <c r="D100" s="12" t="s">
        <v>179</v>
      </c>
      <c r="E100" s="12" t="s">
        <v>180</v>
      </c>
      <c r="F100" s="12" t="s">
        <v>35</v>
      </c>
      <c r="G100" s="14">
        <v>7688695</v>
      </c>
      <c r="H100" s="14">
        <v>4528500</v>
      </c>
      <c r="I100" s="14">
        <v>4549500</v>
      </c>
    </row>
    <row r="101" spans="1:9" x14ac:dyDescent="0.2">
      <c r="A101" s="12" t="s">
        <v>186</v>
      </c>
      <c r="B101" s="13" t="s">
        <v>50</v>
      </c>
      <c r="C101" s="12" t="s">
        <v>23</v>
      </c>
      <c r="D101" s="12" t="s">
        <v>179</v>
      </c>
      <c r="E101" s="12" t="s">
        <v>180</v>
      </c>
      <c r="F101" s="12" t="s">
        <v>49</v>
      </c>
      <c r="G101" s="14">
        <v>2845000</v>
      </c>
      <c r="H101" s="14">
        <v>7881669</v>
      </c>
      <c r="I101" s="14">
        <v>6062000</v>
      </c>
    </row>
    <row r="102" spans="1:9" x14ac:dyDescent="0.2">
      <c r="A102" s="12" t="s">
        <v>188</v>
      </c>
      <c r="B102" s="13" t="s">
        <v>36</v>
      </c>
      <c r="C102" s="12" t="s">
        <v>23</v>
      </c>
      <c r="D102" s="12" t="s">
        <v>179</v>
      </c>
      <c r="E102" s="12" t="s">
        <v>187</v>
      </c>
      <c r="F102" s="12" t="s">
        <v>35</v>
      </c>
      <c r="G102" s="14">
        <v>650000</v>
      </c>
      <c r="H102" s="14">
        <v>1440000</v>
      </c>
      <c r="I102" s="14">
        <v>1440000</v>
      </c>
    </row>
    <row r="103" spans="1:9" x14ac:dyDescent="0.2">
      <c r="A103" s="9" t="s">
        <v>189</v>
      </c>
      <c r="B103" s="10" t="s">
        <v>36</v>
      </c>
      <c r="C103" s="9" t="s">
        <v>23</v>
      </c>
      <c r="D103" s="9" t="s">
        <v>4</v>
      </c>
      <c r="E103" s="9" t="s">
        <v>25</v>
      </c>
      <c r="F103" s="9" t="s">
        <v>13</v>
      </c>
      <c r="G103" s="11">
        <v>2726807.96</v>
      </c>
      <c r="H103" s="11">
        <v>6138907.6399999997</v>
      </c>
      <c r="I103" s="11">
        <v>8386105.7000000002</v>
      </c>
    </row>
    <row r="104" spans="1:9" x14ac:dyDescent="0.2">
      <c r="A104" s="12" t="s">
        <v>194</v>
      </c>
      <c r="B104" s="13" t="s">
        <v>193</v>
      </c>
      <c r="C104" s="12" t="s">
        <v>23</v>
      </c>
      <c r="D104" s="12" t="s">
        <v>190</v>
      </c>
      <c r="E104" s="12" t="s">
        <v>191</v>
      </c>
      <c r="F104" s="12" t="s">
        <v>192</v>
      </c>
      <c r="G104" s="14">
        <v>2726807.96</v>
      </c>
      <c r="H104" s="14">
        <v>6138907.6399999997</v>
      </c>
      <c r="I104" s="14">
        <v>8386105.7000000002</v>
      </c>
    </row>
    <row r="105" spans="1:9" ht="21" x14ac:dyDescent="0.2">
      <c r="A105" s="9" t="s">
        <v>195</v>
      </c>
      <c r="B105" s="10" t="s">
        <v>193</v>
      </c>
      <c r="C105" s="9" t="s">
        <v>23</v>
      </c>
      <c r="D105" s="9" t="s">
        <v>4</v>
      </c>
      <c r="E105" s="9" t="s">
        <v>25</v>
      </c>
      <c r="F105" s="9" t="s">
        <v>15</v>
      </c>
      <c r="G105" s="11">
        <v>6434520</v>
      </c>
      <c r="H105" s="11">
        <v>1806420</v>
      </c>
      <c r="I105" s="11">
        <v>3656482</v>
      </c>
    </row>
    <row r="106" spans="1:9" ht="33.75" x14ac:dyDescent="0.2">
      <c r="A106" s="12" t="s">
        <v>197</v>
      </c>
      <c r="B106" s="13" t="s">
        <v>90</v>
      </c>
      <c r="C106" s="12" t="s">
        <v>23</v>
      </c>
      <c r="D106" s="12" t="s">
        <v>179</v>
      </c>
      <c r="E106" s="12" t="s">
        <v>196</v>
      </c>
      <c r="F106" s="12" t="s">
        <v>89</v>
      </c>
      <c r="G106" s="14">
        <v>6434520</v>
      </c>
      <c r="H106" s="14">
        <v>1806420</v>
      </c>
      <c r="I106" s="14">
        <v>3656482</v>
      </c>
    </row>
    <row r="107" spans="1:9" ht="42" x14ac:dyDescent="0.2">
      <c r="A107" s="9" t="s">
        <v>198</v>
      </c>
      <c r="B107" s="10" t="s">
        <v>90</v>
      </c>
      <c r="C107" s="9" t="s">
        <v>23</v>
      </c>
      <c r="D107" s="9" t="s">
        <v>4</v>
      </c>
      <c r="E107" s="9" t="s">
        <v>25</v>
      </c>
      <c r="F107" s="9" t="s">
        <v>9</v>
      </c>
      <c r="G107" s="11">
        <v>45000</v>
      </c>
      <c r="H107" s="11">
        <v>45000</v>
      </c>
      <c r="I107" s="11">
        <v>45000</v>
      </c>
    </row>
    <row r="108" spans="1:9" x14ac:dyDescent="0.2">
      <c r="A108" s="12" t="s">
        <v>201</v>
      </c>
      <c r="B108" s="13" t="s">
        <v>200</v>
      </c>
      <c r="C108" s="12" t="s">
        <v>23</v>
      </c>
      <c r="D108" s="12" t="s">
        <v>179</v>
      </c>
      <c r="E108" s="12" t="s">
        <v>180</v>
      </c>
      <c r="F108" s="12" t="s">
        <v>199</v>
      </c>
      <c r="G108" s="14">
        <v>15000</v>
      </c>
      <c r="H108" s="14">
        <v>15000</v>
      </c>
      <c r="I108" s="14">
        <v>15000</v>
      </c>
    </row>
    <row r="109" spans="1:9" x14ac:dyDescent="0.2">
      <c r="A109" s="12" t="s">
        <v>202</v>
      </c>
      <c r="B109" s="13" t="s">
        <v>56</v>
      </c>
      <c r="C109" s="12" t="s">
        <v>23</v>
      </c>
      <c r="D109" s="12" t="s">
        <v>179</v>
      </c>
      <c r="E109" s="12" t="s">
        <v>180</v>
      </c>
      <c r="F109" s="12" t="s">
        <v>55</v>
      </c>
      <c r="G109" s="14">
        <v>30000</v>
      </c>
      <c r="H109" s="14">
        <v>30000</v>
      </c>
      <c r="I109" s="14">
        <v>30000</v>
      </c>
    </row>
    <row r="110" spans="1:9" x14ac:dyDescent="0.2">
      <c r="A110" s="9" t="s">
        <v>203</v>
      </c>
      <c r="B110" s="10" t="s">
        <v>56</v>
      </c>
      <c r="C110" s="9" t="s">
        <v>23</v>
      </c>
      <c r="D110" s="9" t="s">
        <v>4</v>
      </c>
      <c r="E110" s="9" t="s">
        <v>10</v>
      </c>
      <c r="F110" s="9"/>
      <c r="G110" s="11">
        <v>1227268</v>
      </c>
      <c r="H110" s="11">
        <v>1442688</v>
      </c>
      <c r="I110" s="11">
        <v>1442688</v>
      </c>
    </row>
    <row r="111" spans="1:9" x14ac:dyDescent="0.2">
      <c r="A111" s="9" t="s">
        <v>204</v>
      </c>
      <c r="B111" s="10" t="s">
        <v>56</v>
      </c>
      <c r="C111" s="9" t="s">
        <v>23</v>
      </c>
      <c r="D111" s="9" t="s">
        <v>4</v>
      </c>
      <c r="E111" s="9" t="s">
        <v>10</v>
      </c>
      <c r="F111" s="9" t="s">
        <v>13</v>
      </c>
      <c r="G111" s="11">
        <v>1227268</v>
      </c>
      <c r="H111" s="11">
        <v>1442688</v>
      </c>
      <c r="I111" s="11">
        <v>1442688</v>
      </c>
    </row>
    <row r="112" spans="1:9" ht="33.75" x14ac:dyDescent="0.2">
      <c r="A112" s="12" t="s">
        <v>209</v>
      </c>
      <c r="B112" s="13" t="s">
        <v>208</v>
      </c>
      <c r="C112" s="12" t="s">
        <v>23</v>
      </c>
      <c r="D112" s="12" t="s">
        <v>205</v>
      </c>
      <c r="E112" s="12" t="s">
        <v>206</v>
      </c>
      <c r="F112" s="12" t="s">
        <v>207</v>
      </c>
      <c r="G112" s="14">
        <v>1227268</v>
      </c>
      <c r="H112" s="14">
        <v>1442688</v>
      </c>
      <c r="I112" s="14">
        <v>1442688</v>
      </c>
    </row>
    <row r="113" spans="1:9" ht="31.5" x14ac:dyDescent="0.2">
      <c r="A113" s="9" t="s">
        <v>210</v>
      </c>
      <c r="B113" s="10" t="s">
        <v>208</v>
      </c>
      <c r="C113" s="9" t="s">
        <v>23</v>
      </c>
      <c r="D113" s="9" t="s">
        <v>10</v>
      </c>
      <c r="E113" s="9"/>
      <c r="F113" s="9"/>
      <c r="G113" s="11">
        <v>0</v>
      </c>
      <c r="H113" s="11">
        <v>3560000</v>
      </c>
      <c r="I113" s="11">
        <v>7750000</v>
      </c>
    </row>
    <row r="114" spans="1:9" ht="31.5" x14ac:dyDescent="0.2">
      <c r="A114" s="9" t="s">
        <v>211</v>
      </c>
      <c r="B114" s="10" t="s">
        <v>208</v>
      </c>
      <c r="C114" s="9" t="s">
        <v>23</v>
      </c>
      <c r="D114" s="9" t="s">
        <v>10</v>
      </c>
      <c r="E114" s="9" t="s">
        <v>25</v>
      </c>
      <c r="F114" s="9"/>
      <c r="G114" s="11">
        <v>0</v>
      </c>
      <c r="H114" s="11">
        <v>3560000</v>
      </c>
      <c r="I114" s="11">
        <v>7750000</v>
      </c>
    </row>
    <row r="115" spans="1:9" ht="31.5" x14ac:dyDescent="0.2">
      <c r="A115" s="9" t="s">
        <v>212</v>
      </c>
      <c r="B115" s="10" t="s">
        <v>208</v>
      </c>
      <c r="C115" s="9" t="s">
        <v>23</v>
      </c>
      <c r="D115" s="9" t="s">
        <v>10</v>
      </c>
      <c r="E115" s="9" t="s">
        <v>25</v>
      </c>
      <c r="F115" s="9" t="s">
        <v>25</v>
      </c>
      <c r="G115" s="11">
        <v>0</v>
      </c>
      <c r="H115" s="11">
        <v>3560000</v>
      </c>
      <c r="I115" s="11">
        <v>7750000</v>
      </c>
    </row>
    <row r="116" spans="1:9" x14ac:dyDescent="0.2">
      <c r="A116" s="12" t="s">
        <v>217</v>
      </c>
      <c r="B116" s="13" t="s">
        <v>216</v>
      </c>
      <c r="C116" s="12" t="s">
        <v>23</v>
      </c>
      <c r="D116" s="12" t="s">
        <v>213</v>
      </c>
      <c r="E116" s="12" t="s">
        <v>214</v>
      </c>
      <c r="F116" s="12" t="s">
        <v>215</v>
      </c>
      <c r="G116" s="14">
        <v>0</v>
      </c>
      <c r="H116" s="14">
        <v>3560000</v>
      </c>
      <c r="I116" s="14">
        <v>7750000</v>
      </c>
    </row>
  </sheetData>
  <mergeCells count="12">
    <mergeCell ref="H9:H10"/>
    <mergeCell ref="I9:I10"/>
    <mergeCell ref="A8:B8"/>
    <mergeCell ref="A9:A10"/>
    <mergeCell ref="B9:B10"/>
    <mergeCell ref="C9:F9"/>
    <mergeCell ref="G9:G10"/>
    <mergeCell ref="F1:I1"/>
    <mergeCell ref="F2:I2"/>
    <mergeCell ref="F3:I3"/>
    <mergeCell ref="A7:I7"/>
    <mergeCell ref="A6:I6"/>
  </mergeCells>
  <pageMargins left="0.98425196850393704" right="0.39370078740157483" top="0.39370078740157483" bottom="0.39370078740157483" header="0.19685039370078741" footer="0.19685039370078741"/>
  <pageSetup paperSize="9" scale="8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B1" zoomScaleNormal="100" workbookViewId="0">
      <selection activeCell="A4" sqref="A4:J13"/>
    </sheetView>
  </sheetViews>
  <sheetFormatPr defaultRowHeight="10.15" customHeight="1" x14ac:dyDescent="0.2"/>
  <cols>
    <col min="1" max="1" width="38.85546875" hidden="1" customWidth="1"/>
    <col min="2" max="2" width="24.85546875" customWidth="1"/>
    <col min="3" max="3" width="69.28515625" customWidth="1"/>
    <col min="4" max="6" width="18.7109375" hidden="1" customWidth="1"/>
    <col min="7" max="7" width="0.140625" customWidth="1"/>
    <col min="8" max="8" width="17.42578125" customWidth="1"/>
    <col min="9" max="9" width="16.42578125" customWidth="1"/>
    <col min="10" max="10" width="17.7109375" customWidth="1"/>
    <col min="11" max="11" width="23.42578125" hidden="1" customWidth="1"/>
  </cols>
  <sheetData>
    <row r="1" spans="1:11" ht="12.75" x14ac:dyDescent="0.2">
      <c r="A1" s="51"/>
      <c r="B1" s="51"/>
      <c r="C1" s="22"/>
    </row>
    <row r="2" spans="1:11" ht="15.75" x14ac:dyDescent="0.2">
      <c r="A2" s="52" t="s">
        <v>223</v>
      </c>
      <c r="B2" s="52"/>
      <c r="C2" s="52"/>
      <c r="D2" s="52"/>
      <c r="E2" s="52"/>
      <c r="F2" s="52"/>
      <c r="G2" s="52"/>
      <c r="H2" s="52"/>
      <c r="I2" s="52"/>
      <c r="J2" s="52"/>
    </row>
    <row r="3" spans="1:11" ht="12.75" x14ac:dyDescent="0.2">
      <c r="A3" s="53"/>
      <c r="B3" s="53"/>
      <c r="C3" s="53"/>
    </row>
    <row r="4" spans="1:11" ht="15.75" x14ac:dyDescent="0.25">
      <c r="A4" s="54" t="s">
        <v>224</v>
      </c>
      <c r="B4" s="54"/>
      <c r="C4" s="54"/>
      <c r="D4" s="26"/>
      <c r="E4" s="26"/>
      <c r="F4" s="26"/>
      <c r="G4" s="26"/>
      <c r="H4" s="26"/>
      <c r="I4" s="26"/>
      <c r="J4" s="26"/>
    </row>
    <row r="5" spans="1:11" ht="12.75" x14ac:dyDescent="0.2">
      <c r="A5" s="55" t="s">
        <v>225</v>
      </c>
      <c r="B5" s="55" t="s">
        <v>226</v>
      </c>
      <c r="C5" s="55" t="s">
        <v>227</v>
      </c>
      <c r="D5" s="55" t="s">
        <v>228</v>
      </c>
      <c r="E5" s="55" t="s">
        <v>229</v>
      </c>
      <c r="F5" s="55" t="s">
        <v>230</v>
      </c>
      <c r="G5" s="55" t="s">
        <v>231</v>
      </c>
      <c r="H5" s="55" t="s">
        <v>232</v>
      </c>
      <c r="I5" s="55" t="s">
        <v>243</v>
      </c>
      <c r="J5" s="55" t="s">
        <v>244</v>
      </c>
      <c r="K5" s="47" t="s">
        <v>233</v>
      </c>
    </row>
    <row r="6" spans="1:11" ht="24" customHeight="1" x14ac:dyDescent="0.2">
      <c r="A6" s="56"/>
      <c r="B6" s="56"/>
      <c r="C6" s="56"/>
      <c r="D6" s="56"/>
      <c r="E6" s="56"/>
      <c r="F6" s="56"/>
      <c r="G6" s="56"/>
      <c r="H6" s="56"/>
      <c r="I6" s="56"/>
      <c r="J6" s="56"/>
      <c r="K6" s="48"/>
    </row>
    <row r="7" spans="1:11" ht="39" customHeight="1" x14ac:dyDescent="0.2">
      <c r="A7" s="27"/>
      <c r="B7" s="28" t="s">
        <v>234</v>
      </c>
      <c r="C7" s="29" t="s">
        <v>235</v>
      </c>
      <c r="D7" s="30"/>
      <c r="E7" s="30"/>
      <c r="F7" s="30"/>
      <c r="G7" s="31"/>
      <c r="H7" s="31">
        <v>-197568350.96000001</v>
      </c>
      <c r="I7" s="31">
        <v>-159013169</v>
      </c>
      <c r="J7" s="31">
        <v>-153693958</v>
      </c>
      <c r="K7" s="23">
        <v>-787125070</v>
      </c>
    </row>
    <row r="8" spans="1:11" ht="42.75" customHeight="1" x14ac:dyDescent="0.2">
      <c r="A8" s="27"/>
      <c r="B8" s="28" t="s">
        <v>236</v>
      </c>
      <c r="C8" s="29" t="s">
        <v>237</v>
      </c>
      <c r="D8" s="30"/>
      <c r="E8" s="30"/>
      <c r="F8" s="30"/>
      <c r="G8" s="31"/>
      <c r="H8" s="31">
        <v>214153722.96000001</v>
      </c>
      <c r="I8" s="31">
        <v>163012343</v>
      </c>
      <c r="J8" s="31">
        <v>157694784</v>
      </c>
      <c r="K8" s="23">
        <v>861206450</v>
      </c>
    </row>
    <row r="9" spans="1:11" ht="15.75" x14ac:dyDescent="0.2">
      <c r="A9" s="49" t="s">
        <v>238</v>
      </c>
      <c r="B9" s="50"/>
      <c r="C9" s="32"/>
      <c r="D9" s="32"/>
      <c r="E9" s="32"/>
      <c r="F9" s="32"/>
      <c r="G9" s="33"/>
      <c r="H9" s="33">
        <f>H7+H8</f>
        <v>16585372</v>
      </c>
      <c r="I9" s="33">
        <f>I7+I8</f>
        <v>3999174</v>
      </c>
      <c r="J9" s="33">
        <f>J7+J8</f>
        <v>4000826</v>
      </c>
      <c r="K9" s="24">
        <v>74081380</v>
      </c>
    </row>
    <row r="10" spans="1:11" ht="15.75" x14ac:dyDescent="0.2">
      <c r="A10" s="34"/>
      <c r="B10" s="34"/>
      <c r="C10" s="35"/>
      <c r="D10" s="35"/>
      <c r="E10" s="35"/>
      <c r="F10" s="35"/>
      <c r="G10" s="36"/>
      <c r="H10" s="36"/>
      <c r="I10" s="36"/>
      <c r="J10" s="36"/>
      <c r="K10" s="25"/>
    </row>
    <row r="11" spans="1:11" ht="15.75" x14ac:dyDescent="0.25">
      <c r="A11" s="26"/>
      <c r="B11" s="37" t="s">
        <v>239</v>
      </c>
      <c r="C11" s="26"/>
      <c r="D11" s="26"/>
      <c r="E11" s="26"/>
      <c r="F11" s="26"/>
      <c r="G11" s="26"/>
      <c r="H11" s="26" t="s">
        <v>240</v>
      </c>
      <c r="I11" s="26"/>
      <c r="J11" s="26"/>
    </row>
    <row r="12" spans="1:11" ht="15.75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1" ht="15.75" x14ac:dyDescent="0.25">
      <c r="A13" s="26"/>
      <c r="B13" s="26" t="s">
        <v>241</v>
      </c>
      <c r="C13" s="26"/>
      <c r="D13" s="26"/>
      <c r="E13" s="26"/>
      <c r="F13" s="26"/>
      <c r="G13" s="26"/>
      <c r="H13" s="26" t="s">
        <v>242</v>
      </c>
      <c r="I13" s="26"/>
      <c r="J13" s="26"/>
    </row>
  </sheetData>
  <mergeCells count="16">
    <mergeCell ref="K5:K6"/>
    <mergeCell ref="A9:B9"/>
    <mergeCell ref="A1:B1"/>
    <mergeCell ref="A2:J2"/>
    <mergeCell ref="A3:C3"/>
    <mergeCell ref="A4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Источники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Kozlova.NV</dc:creator>
  <dc:description>POI HSSF rep:2.52.0.300</dc:description>
  <cp:lastModifiedBy>buh</cp:lastModifiedBy>
  <cp:lastPrinted>2021-04-08T11:16:11Z</cp:lastPrinted>
  <dcterms:created xsi:type="dcterms:W3CDTF">2021-04-08T08:53:36Z</dcterms:created>
  <dcterms:modified xsi:type="dcterms:W3CDTF">2021-04-08T11:31:16Z</dcterms:modified>
</cp:coreProperties>
</file>