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45" yWindow="135" windowWidth="15120" windowHeight="7815" tabRatio="599"/>
  </bookViews>
  <sheets>
    <sheet name="Лист1" sheetId="14" r:id="rId1"/>
    <sheet name="Лист2" sheetId="15" r:id="rId2"/>
  </sheets>
  <definedNames>
    <definedName name="_xlnm._FilterDatabase" localSheetId="0" hidden="1">Лист1!$A$8:$T$108</definedName>
    <definedName name="_xlnm.Print_Area" localSheetId="0">Лист1!$A$1:$T$119</definedName>
  </definedNames>
  <calcPr calcId="145621"/>
</workbook>
</file>

<file path=xl/calcChain.xml><?xml version="1.0" encoding="utf-8"?>
<calcChain xmlns="http://schemas.openxmlformats.org/spreadsheetml/2006/main">
  <c r="S106" i="14" l="1"/>
  <c r="S93" i="14"/>
  <c r="S9" i="14"/>
  <c r="Q106" i="14"/>
  <c r="R106" i="14"/>
  <c r="Q93" i="14"/>
  <c r="R93" i="14"/>
  <c r="Q9" i="14"/>
  <c r="R9" i="14"/>
  <c r="O9" i="14"/>
  <c r="P9" i="14"/>
  <c r="O106" i="14"/>
  <c r="P106" i="14"/>
  <c r="N106" i="14"/>
  <c r="N9" i="14"/>
  <c r="O93" i="14"/>
  <c r="P93" i="14"/>
  <c r="N93" i="14"/>
  <c r="R112" i="14" l="1"/>
  <c r="S112" i="14"/>
  <c r="N112" i="14"/>
  <c r="Q112" i="14"/>
  <c r="O112" i="14"/>
  <c r="P112" i="14"/>
</calcChain>
</file>

<file path=xl/sharedStrings.xml><?xml version="1.0" encoding="utf-8"?>
<sst xmlns="http://schemas.openxmlformats.org/spreadsheetml/2006/main" count="544" uniqueCount="309">
  <si>
    <t>РП-А-0100</t>
  </si>
  <si>
    <t>РП-А-0200</t>
  </si>
  <si>
    <t>РП-А-0400</t>
  </si>
  <si>
    <t>РП-А-0300</t>
  </si>
  <si>
    <t>РП-А-0600</t>
  </si>
  <si>
    <t>РП-А-0700</t>
  </si>
  <si>
    <t>РП-А-0800</t>
  </si>
  <si>
    <t>РП-А-1000</t>
  </si>
  <si>
    <t>РП-А-1100</t>
  </si>
  <si>
    <t>РП-А-1200</t>
  </si>
  <si>
    <t>РП-А-1300</t>
  </si>
  <si>
    <t>РП-А-1400</t>
  </si>
  <si>
    <t>РП-А-1500</t>
  </si>
  <si>
    <t>РП-А-1600</t>
  </si>
  <si>
    <t>РП-А-1700</t>
  </si>
  <si>
    <t>РП-А-1800</t>
  </si>
  <si>
    <t>РП-А-2000</t>
  </si>
  <si>
    <t>РП-А-2300</t>
  </si>
  <si>
    <t>РП-А-2700</t>
  </si>
  <si>
    <t>РП-А-2800</t>
  </si>
  <si>
    <t>РП-А-2900</t>
  </si>
  <si>
    <t>РП-А-3100</t>
  </si>
  <si>
    <t>РП-А-3700</t>
  </si>
  <si>
    <t>РП-А-3900</t>
  </si>
  <si>
    <t>РП-А-4200</t>
  </si>
  <si>
    <t>РП-Г</t>
  </si>
  <si>
    <t>РП-В</t>
  </si>
  <si>
    <t>РП-В-0300</t>
  </si>
  <si>
    <t>РП-В-0600</t>
  </si>
  <si>
    <t>РП-В-0100</t>
  </si>
  <si>
    <t>РП-А-8200</t>
  </si>
  <si>
    <t>финансирование расходов на содержание органов местного самоуправления поселений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</si>
  <si>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</si>
  <si>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формирование, утверждение, исполнение бюджета поселения и контроль за исполнением данного бюджета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</si>
  <si>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</si>
  <si>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</si>
  <si>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</si>
  <si>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</si>
  <si>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</si>
  <si>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</si>
  <si>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</si>
  <si>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</si>
  <si>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</si>
  <si>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</si>
  <si>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порядка*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</si>
  <si>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</si>
  <si>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</si>
  <si>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</si>
  <si>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РП-Г-1000</t>
  </si>
  <si>
    <t>иные расходные обязательства за счет собственных доходов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</si>
  <si>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</si>
  <si>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0104</t>
  </si>
  <si>
    <t>0707</t>
  </si>
  <si>
    <t>0309</t>
  </si>
  <si>
    <t>0502</t>
  </si>
  <si>
    <t>0501</t>
  </si>
  <si>
    <t>0503</t>
  </si>
  <si>
    <t>0412</t>
  </si>
  <si>
    <t>0310</t>
  </si>
  <si>
    <t>0801,0804</t>
  </si>
  <si>
    <t>1003</t>
  </si>
  <si>
    <t>Федеральный закон от 02-03-2007 №25-ФЗ "О муниципальной службе в Российской Федерации"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</si>
  <si>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</si>
  <si>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</si>
  <si>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</si>
  <si>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</si>
  <si>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</si>
  <si>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</si>
  <si>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1.1.</t>
  </si>
  <si>
    <t>РП-А</t>
  </si>
  <si>
    <t>1.1.1.</t>
  </si>
  <si>
    <t>ст. 11</t>
  </si>
  <si>
    <t>19-04-2008 - не установлен</t>
  </si>
  <si>
    <t xml:space="preserve">  </t>
  </si>
  <si>
    <t>12-04-2013 - 31-12-2013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</si>
  <si>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</si>
  <si>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</si>
  <si>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0505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</si>
  <si>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</si>
  <si>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</si>
  <si>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</si>
  <si>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</si>
  <si>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1.1.4.</t>
  </si>
  <si>
    <t>0107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</si>
  <si>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</si>
  <si>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</si>
  <si>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</si>
  <si>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</si>
  <si>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</si>
  <si>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1202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</si>
  <si>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</si>
  <si>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</si>
  <si>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0113</t>
  </si>
  <si>
    <t>1.1.8.</t>
  </si>
  <si>
    <t>0104,0106</t>
  </si>
  <si>
    <t>ст. 14</t>
  </si>
  <si>
    <t>1.1.10.</t>
  </si>
  <si>
    <t>0501,0503</t>
  </si>
  <si>
    <t>Федеральный закон  от 29-12-2004 №188-ФЗ "Жилищный кодекс</t>
  </si>
  <si>
    <t>01-03-2005 - не установлен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</si>
  <si>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</si>
  <si>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</si>
  <si>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0104,0502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</si>
  <si>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</si>
  <si>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</si>
  <si>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0409,0503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</si>
  <si>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</si>
  <si>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</si>
  <si>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1.1.14.</t>
  </si>
  <si>
    <t>1.1.15.</t>
  </si>
  <si>
    <t>1.1.16.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</si>
  <si>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</si>
  <si>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</si>
  <si>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</si>
  <si>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</si>
  <si>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</si>
  <si>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</si>
  <si>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1.1.17.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</si>
  <si>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</si>
  <si>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, п. 6</t>
  </si>
  <si>
    <t>23-07-2007 - не установлен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</si>
  <si>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</si>
  <si>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</si>
  <si>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</si>
  <si>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</si>
  <si>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 8-1</t>
  </si>
  <si>
    <t>08-01-2007 - не установлен</t>
  </si>
  <si>
    <t>1.1.18.</t>
  </si>
  <si>
    <t>1.1.20.</t>
  </si>
  <si>
    <t>1.1.23.</t>
  </si>
  <si>
    <t>1101,1102,1105</t>
  </si>
  <si>
    <t>1.1.27.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</si>
  <si>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</si>
  <si>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</si>
  <si>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</si>
  <si>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</si>
  <si>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0104,0412</t>
  </si>
  <si>
    <t>1.1.31.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</si>
  <si>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</si>
  <si>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</si>
  <si>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1.1.39.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</si>
  <si>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</si>
  <si>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ст. 7</t>
  </si>
  <si>
    <t>27-12-2011 - не установлен</t>
  </si>
  <si>
    <t>1.1.42.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</si>
  <si>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</si>
  <si>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</si>
  <si>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0502,0503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</si>
  <si>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</si>
  <si>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</si>
  <si>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1.3.1.</t>
  </si>
  <si>
    <t>осуществление первичного воинского учета на территориях, где отсутствуют военные  комиссариаты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</si>
  <si>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</si>
  <si>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</si>
  <si>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</si>
  <si>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</si>
  <si>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</si>
  <si>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</si>
  <si>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</si>
  <si>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</si>
  <si>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</si>
  <si>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</si>
  <si>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</si>
  <si>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</si>
  <si>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1.3.3.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</si>
  <si>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</si>
  <si>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</si>
  <si>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</si>
  <si>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</si>
  <si>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1.3.6.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</si>
  <si>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</si>
  <si>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</si>
  <si>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1.4.</t>
  </si>
  <si>
    <t>1.4.10.</t>
  </si>
  <si>
    <t>ст. 14.1</t>
  </si>
  <si>
    <t>01-01-2007 - не установлен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</si>
  <si>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</si>
  <si>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</si>
  <si>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</si>
  <si>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</si>
  <si>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</si>
  <si>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</si>
  <si>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</si>
  <si>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</si>
  <si>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</si>
  <si>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 Постановление Правительства Ленинградской области от 31-03-2014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</si>
  <si>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 xml:space="preserve"> п. 1,2</t>
  </si>
  <si>
    <t>12-04-2014 - 31-12-2014</t>
  </si>
  <si>
    <t>в целом</t>
  </si>
  <si>
    <t>01.01.2013-31.12.2013</t>
  </si>
  <si>
    <t>0102,0103, 0104,1001</t>
  </si>
  <si>
    <t>Владение, пользование и распоряжение имуществом, находящимся в муниципальной собственности поселения</t>
  </si>
  <si>
    <t>Федеральный закон от 24.07.2007 N 209-ФЗ (ред. от 06.12.2011) "О развитии малого и среднего предпринимательства в Российской Федерации"</t>
  </si>
  <si>
    <t>24.07.2007 - не установлен</t>
  </si>
  <si>
    <t>Федеральный закон от 29.12.2004 № 190-ФЗ " Градостроительный кодекс РФ"</t>
  </si>
  <si>
    <t xml:space="preserve">ст. 8 </t>
  </si>
  <si>
    <t>30-12-2004-не установлен</t>
  </si>
  <si>
    <t xml:space="preserve">Постановление Правительства Ленинградской области от 20.03.2006 №72 " об утверждении Методиченских рекомендаций по исполнению муниципальными образованиями Ленинградской области полномочий в сфере культуры" </t>
  </si>
  <si>
    <t>ст.2</t>
  </si>
  <si>
    <t>15.05.2006-не установлен</t>
  </si>
  <si>
    <t xml:space="preserve">п.4 </t>
  </si>
  <si>
    <t xml:space="preserve">Постановление Правительства Ленинградской области  от 02.03.2009 № 45 " о долгосрочной целевой программе "Соверошенствование и развитие автомобильных дорог ленинградской области на 2009-2020 годы" </t>
  </si>
  <si>
    <t>02-09-2009-   31-12-2013</t>
  </si>
  <si>
    <t>01-01-2014-         31-12-2016</t>
  </si>
  <si>
    <t>Объем средств на использование расходного обязательствамуниципального образования (тыс.рублей)</t>
  </si>
  <si>
    <t>отчетный финансовый год</t>
  </si>
  <si>
    <t>запланировано в 2013 г.</t>
  </si>
  <si>
    <t>фактически исполнено в 2013 г.</t>
  </si>
  <si>
    <t>текущий финансовый год 2014 г.</t>
  </si>
  <si>
    <t>очередной финансовый год 2015 г.</t>
  </si>
  <si>
    <t>плановый период</t>
  </si>
  <si>
    <t>финансовый год 2016 г.</t>
  </si>
  <si>
    <t>Решение совета  депутатов Никольского  городского поселения ТРЛО от   № " О бюджете  на  год и плановый период годов"</t>
  </si>
  <si>
    <t>О бюджете Никольского городского поселения Тосненского района Ленинградской области на 2013 год и плановый период 2014 и 2015 годы</t>
  </si>
  <si>
    <t>01.01.2013-31.12.2013;   01.01.2014-31.12.2014</t>
  </si>
  <si>
    <t xml:space="preserve">01.01.2014-31.12.2014
</t>
  </si>
  <si>
    <t>01.01.2013-31.12.2015</t>
  </si>
  <si>
    <t>Решение совета  депутатов Никольского  городского поселения ТРЛО от 11.12.2012  № 199 "О бюджете Никольского городского поселения Тосненского района Ленинградской области на 2013 год и плановый период 2014 и 2015 годы"</t>
  </si>
  <si>
    <t>Решение совета  депутатов Никольского  городского поселения ТРЛО от 22.12.2005 №18 "Об утверждении структуры администрации Никольского городского поселения ТРЛО"</t>
  </si>
  <si>
    <t>Решение совета  депутатов Никольского  городского поселения ТРЛО от 22.11.2005 №13 "Об утверждении Устава Никольского городского поселения ТРЛО"Об Уставе администрации  "</t>
  </si>
  <si>
    <t>Решение совета  депутатов Никольского  городского поселения ТРЛО от 22.12.2005 №17 "Об администрации Никольского городского поселения Тосненского района Ленинградской области"</t>
  </si>
  <si>
    <t>Решение совета  депутатов Никольского  городского поселения ТРЛО от 24.04.2012 № 163 "О перечне должностей муниципальной службы в органах местного самоуправления муниципального образования Никольское городское поселение Тосненского района Ленинградской области, должностей в органах местного самоуправления муниципального образования, не являющихся должностями муниципальной службы, и порядке формирования фонда оплаты труда в органах местного самоуправления муниципального образования Никольское городское поселение Тосненского района Ленинградской области"</t>
  </si>
  <si>
    <t>Решение совета  депутатов Никольского  городского поселения ТРЛО от 24.08.2010 № 64 "Об утверждении Положения о материальном стимулировании муниципальных служащих и работников, замещающих должности не являющиеся должностями муниципальной службы администрации Никольского городского поселения Тосненского района Ленинградской области"</t>
  </si>
  <si>
    <t>Решение совета  депутатов Никольского  городского поселения ТРЛО от 24.05.2011 №120 "Об утверждении Положения «О порядке назначения и выплаты пенсии за выслугу лет муниципальным служащим и доплаты 
к пенсии лицам, замещавшим  муниципальные должности  
в муниципальном образовании Никольское городское поселение Тосненского района Ленинградской области»</t>
  </si>
  <si>
    <t>Решение совета  депутатов Никольского  городского поселения ТРЛО от 28.06.2011 №125  №  «Об оплате труда работников муниципальных казенных учреждений муниципального образования Никольское городское поселение Тосненского района Ленинградской области»</t>
  </si>
  <si>
    <t>Постановление администрации Никольского  городского поселения ТРЛО от 04.02.2013 г. №26-па "Об  утверждении  лимитов  потребления электрической  энергии  на  2013 год"; от 25.12.2013 № 305-па «Об  утверждении  лимитов  потребления электрической  энергии  на  2014 год"</t>
  </si>
  <si>
    <t>Постановление администрации Никольского  городского поселения ТРЛО от 04.02.2013 №25-па "Об  утверждении  лимитов  водопотребления и  водоотведения  на  2013 год"; 25.12.2013 №303-па "Об  утверждении  лимитов  водопотребления и  водоотведения  на  2014 год"</t>
  </si>
  <si>
    <t>Постановление администрации Никольского  городского поселения ТРЛО от  04.02.2013 №27-па "Об  утверждении  лимитов  потребления тепловой  энергии  на  2013 год"; 25.12.2013 №304--па "Об  утверждении  лимитов  потребления тепловой  энергии  на  2014 год"</t>
  </si>
  <si>
    <t>Постановление администрации Никольского  городского поселения ТРЛО от 11.11.2013 №244-па "Об утверждении Порядка использования бюджетных ассигнований резервного фонда администрации Никольского городского поселения Тосненского района Ленинградской области"</t>
  </si>
  <si>
    <t xml:space="preserve">Постановление администрации Никольского  городского поселения ТРЛО от 03.10.2011 №212-па «Об утверждении Инструкции о системах оплаты труда в муниципальных  казенных учреждениях Никольского городского
 поселения Тосненского района Ленинградской области по видам экономической деятельности» </t>
  </si>
  <si>
    <t>Постановление администрации Никольского  городского поселения ТРЛО от 20.11.2013 №258-па "Об утверждении муниципальной программы «Газификация индивидуальных жилых домов на территории муниципального образования Никольское городское поселение Тосненского района Ленинградской области в 2014 – 2016 г.»</t>
  </si>
  <si>
    <t>Постановление администрации Никольского  городского поселения ТРЛО от 09.12.2013 №280/2-па № "Об утверждении муницитпальной программы"Устойчивое развитие части территорий Никольского городского поселения ТРЛО на 2014-2016 годы"</t>
  </si>
  <si>
    <t>Постановление администрации Никольского  городского поселения ТРЛО от 20.11.2013 №259-па "Об утверждении муницитпальной программы "Развитие автомобильных дорог Никольского городского поселения ТРЛО на 2014-2016 гг"</t>
  </si>
  <si>
    <t>Постановление администрации Никольского  городского поселения ТРЛО от 09.12.2013 №280/3-па "Об утверждении муницитпальной программы" Безопасность Никольского городского поселения ТРЛО на 2014-2016 гг"</t>
  </si>
  <si>
    <t>Постановление администрации Никольского  городского поселения ТРЛО от 09.12.2013 №280/2-па № "Об утверждении муницитпальной программы" "Устойчивое развитие части территорий Никольского городского поселения ТРЛО на 2014-2016 годы""</t>
  </si>
  <si>
    <t>Постановление администрации Никольского  городского поселения ТРЛО от 09.12.2013 № 281/1-па "Об утверждении муницитпальной программы" Развитиее культуры Никольского городского поселения ТРЛО на 2014-2016 годы"</t>
  </si>
  <si>
    <t>Постановление администрации Никольского  городского поселения ТРЛО от 09.12.2013 №281/2-па  "Об утверждении муниципальной программы "Развитие физической культуры Никольского городского поселения ТРЛО на 2014-2016 гг"</t>
  </si>
  <si>
    <t>Постановление администрации Никольского  городского поселения ТРЛО от 09.12.2013 №280/1-па "Об утверждении муниципальной программы" Благоустройство  территории Никольского городского поселения ТРЛО на 2014-2016 годы"</t>
  </si>
  <si>
    <t>Постановление администрации Никольского  городского поселения ТРЛО от 11.12.2013 №284-па "Об утверждении муниципальной программы «Развитие и поддержка малого и среднего предпринимательства на территории Никольского городского поселения Тосненского района Ленинградской области на 2014–2016 годы»</t>
  </si>
  <si>
    <t>Распоряжение Администрации Никольского городского поселения ТРЛО от 30.12.2013 №149-ра "Об утверждении порядка финансирования физкультурно-спортивных, культурно-массовых мероприятий и мероприятий в сфере молодежной политики за счет средств бюджета Никольского городского поселения ТРЛО в 2014 г."</t>
  </si>
  <si>
    <t>ИТОГО</t>
  </si>
  <si>
    <t>Глава администрации</t>
  </si>
  <si>
    <t>С.А. Шикалов</t>
  </si>
  <si>
    <t>Главный бухгалтер</t>
  </si>
  <si>
    <t>Т.Ф. Макаренко</t>
  </si>
  <si>
    <t>01-01-2014 - 31-12-2016</t>
  </si>
  <si>
    <t>финансовый год 2017 г.</t>
  </si>
  <si>
    <t>01-01-2014 -31-12-2016</t>
  </si>
  <si>
    <t>01-01-2014- 31-12-2016</t>
  </si>
  <si>
    <t>01-01-2014-31-12-2016</t>
  </si>
  <si>
    <t>Примичание</t>
  </si>
  <si>
    <t>01.01.2006-не установлен</t>
  </si>
  <si>
    <t>01.04.2012-не установлен</t>
  </si>
  <si>
    <t>01.09.2010-не установлен</t>
  </si>
  <si>
    <t>01.01.2013-31.12.2013; 01.01.2014-31.12.2014</t>
  </si>
  <si>
    <t>01.06.2011-не установлен</t>
  </si>
  <si>
    <t>01.01.2013-не установлен</t>
  </si>
  <si>
    <t>01.09.2011-не установлен</t>
  </si>
  <si>
    <t>01.01.2014 - не установлен</t>
  </si>
  <si>
    <t xml:space="preserve">Решение совета  депутатов Никольского  городского поселения ТРЛО от  26.11.2013 №248 " О создании муниципального дорожного фонда" </t>
  </si>
  <si>
    <t>01.01.2014-31.12.2014</t>
  </si>
  <si>
    <t>Распоряжение Администрации Никольского городского поселения ТРЛО от 29.01.2013 №7-ра "Об утверждении порядка финансирования физкультурно-спортивных, культурно-массовых мероприятий и мероприятий в сфере молодежной политики за счет средств бюджета Никольского городского поселения ТРЛО в 2013 г."</t>
  </si>
  <si>
    <t>01.01.2014-31.12.2016</t>
  </si>
  <si>
    <t xml:space="preserve">Решение совета  депутатов Никольского  городского поселения ТРЛО от 11.12.2012  № 199 "О бюджете Никольского городского поселения Тосненского района Ленинградской области на 2013 год и плановый период 2014 и 2015 годы"       Решение совета  депутатов Никольского  городского поселения ТРЛО от 17.12.2013 № 249  
"О бюджете Никольского городского
поселения Тосненского района
Ленинградской области на 2014 год и
плановый период 2015 и 2016 годов"
 </t>
  </si>
  <si>
    <t>01.01.2013-31.12.2013     01.01.2014-31.12.2014</t>
  </si>
  <si>
    <t>121. 121-па 06.06.2011 Об утверждении Долгосрочной целевой программы «Реализация молодежной политики в Никольском городском поселении на 2011 – 2013 годы» 000163</t>
  </si>
  <si>
    <t>122. 122-па 06.06.2011 Об утверждении Долгосрочной целевой программы «Развитие физической культуры и спорта в Никольском городском поселении на 2011 – 2013 годы» 000165</t>
  </si>
  <si>
    <t>123. 123-па 06.06.2011 Об утверждении Целевой программы «Пожарная безопасность на территории Никольского городского поселения Тосненского района Ленинградской области на 2011 – 2013 годы» 000200</t>
  </si>
  <si>
    <t>Об утверждении муниципальной целевой программы «Совершенствование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муниципального образования Никольское городское поселение Тосненского района Ленинградской области в 2013 году» 000739 51-па 04.03.2013</t>
  </si>
  <si>
    <t>Об утверждении долгосрочной муниципальной целевой программы «Развитие части территории Никольского городского поселения 000901 000904</t>
  </si>
  <si>
    <t>Тосненского района Ленинградской области на 2013-2014 годы» 000905 196-па 02.09.2013</t>
  </si>
  <si>
    <t xml:space="preserve">Постановление Правительства Ленинградской области от 11.09.2013 N 289 "Об утверждении порядка предоставления в 2013 году субсидий из областного бюджета Ленинградской области бюджетам муниципальных образований на проектно-изыскательские работы по распределительным газопроводам на территории Ленинградской области" </t>
  </si>
  <si>
    <t>16.09.2013- не установлен</t>
  </si>
  <si>
    <t>Закон Ленинградской области от 14.12.2012 №95-оз "О содействии развитию на части территорий  муниципальных образований Ленинградской области иных форм местного самоуправления"</t>
  </si>
  <si>
    <t>15.08.2013 - не определен</t>
  </si>
  <si>
    <t>Постановление Правительства Ленинградской области от 31.05.2013 N 155 "О распределении средств областного бюджета Ленинградской области, предоставляемых в 2013 году в виде субсидий бюджетам муниципальных образований Ленинградской области а рамках реализации мероприятий долгосрочной целевой программы "Совершенствование и развитие автомобильных дорог Ленинградской области на 2009-2020 годы"</t>
  </si>
  <si>
    <t>31.05.2013- не определен</t>
  </si>
  <si>
    <t>01.01.2013-31.12.2013 01.01.204-31.12.2014</t>
  </si>
  <si>
    <t>Решение совета  депутатов Никольского  городского поселения ТРЛО от 17.12.2013  № 249 "О бюджете Никольского городского поселения Тосненского района Ленинградской области на 2014 год и плановый период 2015 и 2016 годы"</t>
  </si>
  <si>
    <t>Закон Ленинградской области от 25.12.2012 №101-оз "Об областном бюджете Ленинградской области на 2013 год и на плановый период 2014 и 2015 годов"</t>
  </si>
  <si>
    <t xml:space="preserve">Постановление Правительства Ленинградской области от 28.10.2013 №224 "О долгосрочной целевой программе "капитальный ремонт объектов культуры городских поселений Ленинградской области на 2011-2013 годы" </t>
  </si>
  <si>
    <t>28.10.2013-не установлен</t>
  </si>
  <si>
    <t xml:space="preserve">Постановление Правительства Ленинградской области от 23.10.2013 №358 "О распределении в 2013 году субсидий из областного бюджета Ленинградской области на реализацию областного закона от 14 декабря 2012 года №95-оз "О содействии развитию на части территорий  муниципальных образований Ленинградской области иных форм местного самоуправления"   </t>
  </si>
  <si>
    <t>23.10-2013-31.12.2013</t>
  </si>
  <si>
    <t>Решение совета  депутатов Никольского  городского поселения ТРЛО от 29.09.2009  № 261 "Об утверждении Положения об административной комиссии муниципального образования Никольское городское поселение Тосненского района Ленинградской области"</t>
  </si>
  <si>
    <t>29.09.2009-не установлен</t>
  </si>
  <si>
    <t>0113,0412</t>
  </si>
  <si>
    <t>Соглашения с администрацией МО Тосненский район Ленинградской области о передаче части полномочий  по организации в границах поселений теплоснабжения (горячее водоснабжение, отопление) в части формирования отчетности №02 от 02.10.2012 (2013 г.); №08 от 03.10.2013 (2014 г.)</t>
  </si>
  <si>
    <t>Соглашение с администрацией МО Тосненский район Ленинградской области по передаче полномочий о решении вопросов местного значения межмуниципального характера в области архивного дела №3 от 21.08.2012 (2013 г.); №2 от 25.09.2013 (2014 г.)</t>
  </si>
  <si>
    <t>Соглашения с Контрольно-счетной палатой МО Тосненский район Ленинградской области о передаче полномочий по осуществлению внешнего муниципального финансового контроля №6 от 18.12.2012</t>
  </si>
  <si>
    <t>Соглашения с Комитетом финансов администрации МО Тосненский район Ленинградской области о передаче части полномочий по исполнению бюджетов поселений №1 от 10.09.2012 (2013 г.); №1 от 09.12.2013 (2014 г.)</t>
  </si>
  <si>
    <t>Соглашение с администрацией МО Тосненский район Ленинградской области о передаче части полномочий в области градостроительной деятельности от 08.11.2013 №6</t>
  </si>
  <si>
    <t xml:space="preserve"> Областной закон от 24-12-2013 №102-оз "Об областном бюджете Ленинградской области на 2014 год и на плановый период 2015 и 2016 годов"</t>
  </si>
  <si>
    <t>Решение совета  депутатов Никольского  городского поселения ТРЛО от 11.12.2012  № 199 "О бюджете Никольского городского поселения Тосненского района Ленинградской области на 2013 год и плановый период 2014 и 2015 годы"       Решение совета  депутатов Никольского  городского поселения ТРЛО от 17.12.2013 № 249  
"О бюджете Никольского городского
поселения Тосненского района
Ленинградской области на 2014 год и
плановый период 2015 и 2016 годов"
 Решение совета  депутатов Никольского  городского поселения ТРЛО от 17.12.2013 № 249  
"О бюджете Никольского городского
поселения Тосненского района
Ленинградской области на 2014 год и
плановый период 2015 и 2016 годов"</t>
  </si>
  <si>
    <t xml:space="preserve">Реестр расходных обязательств муниципального образования  Никольское городское поселение                                                                                  </t>
  </si>
  <si>
    <t>Тосненского района Ленинградской области (уточненный на 2014 год по состоянию на 01.01.2015 года)</t>
  </si>
  <si>
    <t>Постановление администрации НГП ТРЛО от 29.03.2011 №55-па "О порядке создания народной дружины и утверждении Положения о народной дружине на территории НГП ТРЛО"</t>
  </si>
  <si>
    <t>Постановление администрации НГП ТРЛО от 08.04.2011 №64-па "Об утверждении Положения о представительских и иных прочих расходах в администрации НГП ТРЛО"</t>
  </si>
  <si>
    <t xml:space="preserve">Решение совета  депутатов Никольского  городского поселения ТРЛО от 11.12.2012  № 199 "О бюджете Никольского городского поселения Тосненского района Ленинградской области на 2013 год и плановый период 2014 и 2015 годы"       Решение совета  депутатов Никольского  городского поселения ТРЛО от 17.12.2013 № 249  
"О бюджете Никольского городского
поселения Тосненского района
Ленинградской области на 2014 год и
плановый период 2015 и 2016 годов" Решение совета  депутатов НГП ТРЛО от 23.04.2013 № 224 "Об утверждении Положения об организации деятельности старост, Общественных советов на территории НГП ТРЛО"  
 </t>
  </si>
  <si>
    <t>08.04.2011 - не установлен</t>
  </si>
  <si>
    <t xml:space="preserve">01.01.2013-31.12.2013     01.01.2014-31.12.2014    23.04.2013- не установлен      </t>
  </si>
  <si>
    <t>29.03.2011 - не установлен</t>
  </si>
  <si>
    <t xml:space="preserve"> Решение совета  депутатов Никольского  городского поселения ТРЛО от 30.03.2010 № 37 "Об установлении местных стандартов для расчета субсидий на оплату жилого помещения и коммунальных услуг для граждан, проживающих в НГП ТРЛО" </t>
  </si>
  <si>
    <t>Постановление администрации НГП ТРЛО от 17.07.2010 №99-па "Об утверждении Порядка финансирования расходов на предоставление субсидий на оплату жилого помещения и коммунальных услуг гражданам, проживающим на территории НГП ТРЛО"</t>
  </si>
  <si>
    <t xml:space="preserve">30.03.2010 - не установлен  </t>
  </si>
  <si>
    <t xml:space="preserve"> 14.07.2010 - не установлен</t>
  </si>
  <si>
    <t xml:space="preserve">01.01.2013-31.12.2013     01.01.2014-31.12.2014      </t>
  </si>
  <si>
    <t xml:space="preserve">Постановление администрации Никольского  городского поселения ТРЛО от 03.06.2013 №139-па «О мерах  по поэтапному повышению заработной платы работников муниципальных учреждений первого  уровня 
и утверждении Плана мероприятий («дорожной карты»), направленного на повышение эффективности сферы культуры и совершенствование оплаты труда работников Муниципального казенного учреждения «Никольский Дом культуры»
</t>
  </si>
  <si>
    <t>03.06.2013 - не установлен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</si>
</sst>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1" fillId="2" borderId="0" xfId="0" applyFont="1" applyFill="1"/>
    <xf numFmtId="0" fontId="3" fillId="3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vertical="top" wrapText="1"/>
    </xf>
    <xf numFmtId="0" fontId="3" fillId="2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left" vertical="top" wrapText="1"/>
    </xf>
    <xf numFmtId="0" fontId="3" fillId="4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1" xfId="0" applyNumberFormat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top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justify" wrapText="1"/>
    </xf>
    <xf numFmtId="0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0" fillId="0" borderId="0" xfId="0" applyFont="1"/>
    <xf numFmtId="0" fontId="6" fillId="0" borderId="1" xfId="2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49" fontId="9" fillId="4" borderId="1" xfId="1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top" wrapText="1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49" fontId="9" fillId="3" borderId="1" xfId="1" applyNumberFormat="1" applyFont="1" applyFill="1" applyBorder="1" applyAlignment="1">
      <alignment vertical="top" wrapText="1"/>
    </xf>
    <xf numFmtId="49" fontId="9" fillId="2" borderId="1" xfId="1" applyNumberFormat="1" applyFont="1" applyFill="1" applyBorder="1" applyAlignment="1">
      <alignment vertical="top" wrapText="1"/>
    </xf>
    <xf numFmtId="0" fontId="9" fillId="0" borderId="1" xfId="1" applyFont="1" applyFill="1" applyBorder="1" applyAlignment="1">
      <alignment vertical="top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49" fontId="15" fillId="4" borderId="1" xfId="1" applyNumberFormat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vertical="top" wrapText="1"/>
    </xf>
    <xf numFmtId="0" fontId="9" fillId="0" borderId="1" xfId="1" applyNumberFormat="1" applyFont="1" applyBorder="1" applyAlignment="1">
      <alignment vertical="top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top" wrapText="1"/>
    </xf>
    <xf numFmtId="0" fontId="9" fillId="4" borderId="1" xfId="1" applyNumberFormat="1" applyFont="1" applyFill="1" applyBorder="1" applyAlignment="1">
      <alignment vertical="top" wrapText="1"/>
    </xf>
    <xf numFmtId="0" fontId="15" fillId="4" borderId="1" xfId="1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1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3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15" fillId="0" borderId="1" xfId="1" applyNumberFormat="1" applyFont="1" applyBorder="1" applyAlignment="1">
      <alignment horizontal="center" vertical="top" wrapText="1"/>
    </xf>
    <xf numFmtId="0" fontId="15" fillId="4" borderId="1" xfId="1" applyNumberFormat="1" applyFont="1" applyFill="1" applyBorder="1" applyAlignment="1">
      <alignment horizontal="center" vertical="top" wrapText="1"/>
    </xf>
    <xf numFmtId="0" fontId="9" fillId="3" borderId="1" xfId="1" applyNumberFormat="1" applyFont="1" applyFill="1" applyBorder="1" applyAlignment="1">
      <alignment horizontal="center" wrapText="1"/>
    </xf>
    <xf numFmtId="0" fontId="9" fillId="3" borderId="1" xfId="1" applyNumberFormat="1" applyFont="1" applyFill="1" applyBorder="1" applyAlignment="1">
      <alignment horizontal="justify" wrapText="1"/>
    </xf>
    <xf numFmtId="0" fontId="9" fillId="0" borderId="1" xfId="1" applyNumberFormat="1" applyFont="1" applyBorder="1" applyAlignment="1">
      <alignment horizontal="center" vertical="top" wrapText="1"/>
    </xf>
    <xf numFmtId="0" fontId="9" fillId="2" borderId="1" xfId="1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9" fillId="4" borderId="1" xfId="1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/>
    </xf>
    <xf numFmtId="164" fontId="1" fillId="0" borderId="0" xfId="0" applyNumberFormat="1" applyFont="1"/>
    <xf numFmtId="164" fontId="7" fillId="0" borderId="0" xfId="0" applyNumberFormat="1" applyFont="1"/>
    <xf numFmtId="164" fontId="1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center" vertical="top"/>
    </xf>
    <xf numFmtId="0" fontId="15" fillId="0" borderId="1" xfId="1" applyNumberFormat="1" applyFont="1" applyBorder="1" applyAlignment="1">
      <alignment horizontal="center" vertical="top"/>
    </xf>
    <xf numFmtId="0" fontId="9" fillId="0" borderId="1" xfId="1" applyNumberFormat="1" applyFont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justify" wrapText="1"/>
    </xf>
    <xf numFmtId="0" fontId="9" fillId="0" borderId="1" xfId="0" applyNumberFormat="1" applyFont="1" applyBorder="1" applyAlignment="1">
      <alignment horizontal="justify" vertical="center" wrapText="1"/>
    </xf>
    <xf numFmtId="0" fontId="15" fillId="0" borderId="1" xfId="0" applyNumberFormat="1" applyFont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left" vertical="top"/>
    </xf>
    <xf numFmtId="0" fontId="3" fillId="0" borderId="4" xfId="1" applyNumberFormat="1" applyFont="1" applyBorder="1" applyAlignment="1">
      <alignment horizontal="left" vertical="top" wrapText="1"/>
    </xf>
    <xf numFmtId="0" fontId="15" fillId="0" borderId="4" xfId="1" applyNumberFormat="1" applyFont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" fillId="0" borderId="1" xfId="1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9" xfId="2" applyNumberFormat="1" applyFont="1" applyFill="1" applyBorder="1" applyAlignment="1" applyProtection="1">
      <alignment horizontal="center" vertical="top" wrapText="1"/>
    </xf>
    <xf numFmtId="0" fontId="2" fillId="0" borderId="10" xfId="2" applyFont="1" applyBorder="1" applyAlignment="1">
      <alignment horizontal="center" vertical="top"/>
    </xf>
    <xf numFmtId="0" fontId="2" fillId="0" borderId="11" xfId="2" applyFont="1" applyBorder="1" applyAlignment="1">
      <alignment horizontal="center" vertical="top"/>
    </xf>
    <xf numFmtId="0" fontId="2" fillId="0" borderId="12" xfId="2" applyFont="1" applyBorder="1" applyAlignment="1">
      <alignment horizontal="center" vertical="top"/>
    </xf>
    <xf numFmtId="0" fontId="2" fillId="0" borderId="0" xfId="2" applyFont="1" applyBorder="1" applyAlignment="1">
      <alignment horizontal="center" vertical="top"/>
    </xf>
    <xf numFmtId="0" fontId="2" fillId="0" borderId="13" xfId="2" applyFont="1" applyBorder="1" applyAlignment="1">
      <alignment horizontal="center" vertical="top"/>
    </xf>
    <xf numFmtId="0" fontId="2" fillId="0" borderId="14" xfId="2" applyFont="1" applyBorder="1" applyAlignment="1">
      <alignment horizontal="center" vertical="top"/>
    </xf>
    <xf numFmtId="0" fontId="2" fillId="0" borderId="2" xfId="2" applyFont="1" applyBorder="1" applyAlignment="1">
      <alignment horizontal="center" vertical="top"/>
    </xf>
    <xf numFmtId="0" fontId="2" fillId="0" borderId="15" xfId="2" applyFont="1" applyBorder="1" applyAlignment="1">
      <alignment horizontal="center" vertical="top"/>
    </xf>
    <xf numFmtId="0" fontId="6" fillId="0" borderId="4" xfId="2" applyNumberFormat="1" applyFont="1" applyFill="1" applyBorder="1" applyAlignment="1" applyProtection="1">
      <alignment horizontal="center" vertical="top" wrapText="1"/>
    </xf>
    <xf numFmtId="0" fontId="6" fillId="0" borderId="5" xfId="2" applyNumberFormat="1" applyFont="1" applyFill="1" applyBorder="1" applyAlignment="1" applyProtection="1">
      <alignment horizontal="center" vertical="top" wrapText="1"/>
    </xf>
    <xf numFmtId="0" fontId="6" fillId="0" borderId="3" xfId="2" applyNumberFormat="1" applyFont="1" applyFill="1" applyBorder="1" applyAlignment="1" applyProtection="1">
      <alignment horizontal="center" vertical="top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4" fillId="0" borderId="7" xfId="2" applyNumberFormat="1" applyFont="1" applyFill="1" applyBorder="1" applyAlignment="1" applyProtection="1">
      <alignment horizontal="center" vertical="center" wrapText="1"/>
    </xf>
    <xf numFmtId="0" fontId="4" fillId="0" borderId="8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left" vertical="top" wrapText="1"/>
    </xf>
    <xf numFmtId="0" fontId="4" fillId="0" borderId="7" xfId="2" applyNumberFormat="1" applyFont="1" applyFill="1" applyBorder="1" applyAlignment="1" applyProtection="1">
      <alignment horizontal="left" vertical="top" wrapText="1"/>
    </xf>
    <xf numFmtId="0" fontId="4" fillId="0" borderId="8" xfId="2" applyNumberFormat="1" applyFont="1" applyFill="1" applyBorder="1" applyAlignment="1" applyProtection="1">
      <alignment horizontal="left" vertical="top" wrapText="1"/>
    </xf>
    <xf numFmtId="0" fontId="4" fillId="0" borderId="6" xfId="2" applyNumberFormat="1" applyFont="1" applyFill="1" applyBorder="1" applyAlignment="1" applyProtection="1">
      <alignment horizontal="center" vertical="top" wrapText="1"/>
    </xf>
    <xf numFmtId="0" fontId="4" fillId="0" borderId="7" xfId="2" applyNumberFormat="1" applyFont="1" applyFill="1" applyBorder="1" applyAlignment="1" applyProtection="1">
      <alignment horizontal="center" vertical="top" wrapText="1"/>
    </xf>
    <xf numFmtId="0" fontId="4" fillId="0" borderId="8" xfId="2" applyNumberFormat="1" applyFont="1" applyFill="1" applyBorder="1" applyAlignment="1" applyProtection="1">
      <alignment horizontal="center"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top" wrapText="1"/>
    </xf>
    <xf numFmtId="0" fontId="3" fillId="0" borderId="4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left" vertical="center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left" vertical="top" wrapText="1"/>
    </xf>
    <xf numFmtId="0" fontId="15" fillId="0" borderId="4" xfId="1" applyNumberFormat="1" applyFont="1" applyBorder="1" applyAlignment="1">
      <alignment horizontal="center" vertical="top" wrapText="1"/>
    </xf>
    <xf numFmtId="0" fontId="15" fillId="0" borderId="5" xfId="1" applyNumberFormat="1" applyFont="1" applyBorder="1" applyAlignment="1">
      <alignment horizontal="center" vertical="top" wrapText="1"/>
    </xf>
    <xf numFmtId="0" fontId="15" fillId="0" borderId="3" xfId="1" applyNumberFormat="1" applyFont="1" applyBorder="1" applyAlignment="1">
      <alignment horizontal="center" vertical="top" wrapText="1"/>
    </xf>
    <xf numFmtId="0" fontId="3" fillId="0" borderId="4" xfId="1" applyNumberFormat="1" applyFont="1" applyBorder="1" applyAlignment="1">
      <alignment horizontal="center" vertical="top" wrapText="1"/>
    </xf>
    <xf numFmtId="0" fontId="3" fillId="0" borderId="5" xfId="1" applyNumberFormat="1" applyFont="1" applyBorder="1" applyAlignment="1">
      <alignment horizontal="center" vertical="top" wrapText="1"/>
    </xf>
    <xf numFmtId="0" fontId="3" fillId="0" borderId="3" xfId="1" applyNumberFormat="1" applyFont="1" applyBorder="1" applyAlignment="1">
      <alignment horizontal="center" vertical="top" wrapText="1"/>
    </xf>
    <xf numFmtId="49" fontId="15" fillId="0" borderId="4" xfId="1" applyNumberFormat="1" applyFont="1" applyBorder="1" applyAlignment="1">
      <alignment horizontal="center" vertical="center" wrapText="1"/>
    </xf>
    <xf numFmtId="49" fontId="15" fillId="0" borderId="5" xfId="1" applyNumberFormat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11" xfId="2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abSelected="1" topLeftCell="A77" zoomScale="77" zoomScaleNormal="77" workbookViewId="0">
      <selection activeCell="K81" sqref="K81"/>
    </sheetView>
  </sheetViews>
  <sheetFormatPr defaultRowHeight="15" x14ac:dyDescent="0.25"/>
  <cols>
    <col min="1" max="1" width="6.42578125" style="58" customWidth="1"/>
    <col min="2" max="2" width="14.5703125" style="38" customWidth="1"/>
    <col min="3" max="3" width="4.7109375" style="58" customWidth="1"/>
    <col min="4" max="4" width="4.140625" style="42" customWidth="1"/>
    <col min="5" max="5" width="14.7109375" style="2" customWidth="1"/>
    <col min="6" max="6" width="5.85546875" style="2" customWidth="1"/>
    <col min="7" max="7" width="9.7109375" style="2" customWidth="1"/>
    <col min="8" max="8" width="14.5703125" style="1" customWidth="1"/>
    <col min="9" max="9" width="5.7109375" style="1" customWidth="1"/>
    <col min="10" max="10" width="10.28515625" style="1" customWidth="1"/>
    <col min="11" max="11" width="24.7109375" style="21" customWidth="1"/>
    <col min="12" max="12" width="5.7109375" style="31" customWidth="1"/>
    <col min="13" max="13" width="8.42578125" style="42" customWidth="1"/>
    <col min="14" max="14" width="11.5703125" style="1" customWidth="1"/>
    <col min="15" max="15" width="11.28515625" style="1" customWidth="1"/>
    <col min="16" max="16" width="11.85546875" style="1" customWidth="1"/>
    <col min="17" max="17" width="11.28515625" style="1" customWidth="1"/>
    <col min="18" max="18" width="11.5703125" style="1" customWidth="1"/>
    <col min="19" max="19" width="11.42578125" style="1" customWidth="1"/>
    <col min="20" max="20" width="5.7109375" style="1" customWidth="1"/>
    <col min="21" max="16384" width="9.140625" style="1"/>
  </cols>
  <sheetData>
    <row r="1" spans="1:20" ht="48" customHeight="1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28.5" customHeight="1" x14ac:dyDescent="0.2">
      <c r="A2" s="145" t="s">
        <v>294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44.25" customHeight="1" x14ac:dyDescent="0.2">
      <c r="A3" s="145" t="s">
        <v>295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5" customHeight="1" x14ac:dyDescent="0.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17" customFormat="1" ht="12.75" x14ac:dyDescent="0.25">
      <c r="A5" s="153" t="s">
        <v>176</v>
      </c>
      <c r="B5" s="154"/>
      <c r="C5" s="155"/>
      <c r="D5" s="162" t="s">
        <v>177</v>
      </c>
      <c r="E5" s="165" t="s">
        <v>178</v>
      </c>
      <c r="F5" s="166"/>
      <c r="G5" s="166"/>
      <c r="H5" s="166"/>
      <c r="I5" s="166"/>
      <c r="J5" s="166"/>
      <c r="K5" s="166"/>
      <c r="L5" s="166"/>
      <c r="M5" s="167"/>
      <c r="N5" s="150" t="s">
        <v>204</v>
      </c>
      <c r="O5" s="152"/>
      <c r="P5" s="152"/>
      <c r="Q5" s="152"/>
      <c r="R5" s="152"/>
      <c r="S5" s="151"/>
      <c r="T5" s="147" t="s">
        <v>250</v>
      </c>
    </row>
    <row r="6" spans="1:20" ht="12.75" x14ac:dyDescent="0.2">
      <c r="A6" s="156"/>
      <c r="B6" s="157"/>
      <c r="C6" s="158"/>
      <c r="D6" s="163"/>
      <c r="E6" s="168" t="s">
        <v>179</v>
      </c>
      <c r="F6" s="169"/>
      <c r="G6" s="170"/>
      <c r="H6" s="171" t="s">
        <v>180</v>
      </c>
      <c r="I6" s="172"/>
      <c r="J6" s="173"/>
      <c r="K6" s="171" t="s">
        <v>181</v>
      </c>
      <c r="L6" s="172"/>
      <c r="M6" s="173"/>
      <c r="N6" s="150" t="s">
        <v>205</v>
      </c>
      <c r="O6" s="151"/>
      <c r="P6" s="147" t="s">
        <v>208</v>
      </c>
      <c r="Q6" s="147" t="s">
        <v>209</v>
      </c>
      <c r="R6" s="150" t="s">
        <v>210</v>
      </c>
      <c r="S6" s="151"/>
      <c r="T6" s="148"/>
    </row>
    <row r="7" spans="1:20" ht="199.5" customHeight="1" x14ac:dyDescent="0.2">
      <c r="A7" s="159"/>
      <c r="B7" s="160"/>
      <c r="C7" s="161"/>
      <c r="D7" s="164"/>
      <c r="E7" s="24" t="s">
        <v>182</v>
      </c>
      <c r="F7" s="24" t="s">
        <v>183</v>
      </c>
      <c r="G7" s="24" t="s">
        <v>184</v>
      </c>
      <c r="H7" s="25" t="s">
        <v>182</v>
      </c>
      <c r="I7" s="25" t="s">
        <v>183</v>
      </c>
      <c r="J7" s="25" t="s">
        <v>184</v>
      </c>
      <c r="K7" s="25" t="s">
        <v>182</v>
      </c>
      <c r="L7" s="25" t="s">
        <v>183</v>
      </c>
      <c r="M7" s="43" t="s">
        <v>184</v>
      </c>
      <c r="N7" s="44" t="s">
        <v>206</v>
      </c>
      <c r="O7" s="44" t="s">
        <v>207</v>
      </c>
      <c r="P7" s="149"/>
      <c r="Q7" s="149"/>
      <c r="R7" s="44" t="s">
        <v>211</v>
      </c>
      <c r="S7" s="44" t="s">
        <v>246</v>
      </c>
      <c r="T7" s="149"/>
    </row>
    <row r="8" spans="1:20" s="16" customFormat="1" ht="12.75" x14ac:dyDescent="0.2">
      <c r="A8" s="47">
        <v>1</v>
      </c>
      <c r="B8" s="45">
        <v>2</v>
      </c>
      <c r="C8" s="47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</row>
    <row r="9" spans="1:20" ht="204" x14ac:dyDescent="0.2">
      <c r="A9" s="48" t="s">
        <v>68</v>
      </c>
      <c r="B9" s="27" t="s">
        <v>45</v>
      </c>
      <c r="C9" s="70" t="s">
        <v>69</v>
      </c>
      <c r="D9" s="70"/>
      <c r="E9" s="12"/>
      <c r="F9" s="101"/>
      <c r="G9" s="12"/>
      <c r="H9" s="26"/>
      <c r="I9" s="77"/>
      <c r="J9" s="77"/>
      <c r="K9" s="27"/>
      <c r="L9" s="77"/>
      <c r="M9" s="89"/>
      <c r="N9" s="112">
        <f t="shared" ref="N9:S9" si="0">N10+N22+N23+N24+N26+N28+N32+N37+N40+N44+N49+N50+N51+N52+N55+N58+N59+N70+N75+N77+N84+N81+N86+N89+N91+N92</f>
        <v>226225.5</v>
      </c>
      <c r="O9" s="112">
        <f t="shared" si="0"/>
        <v>189241.4</v>
      </c>
      <c r="P9" s="112">
        <f t="shared" si="0"/>
        <v>195986.4</v>
      </c>
      <c r="Q9" s="112">
        <f t="shared" si="0"/>
        <v>152697.1</v>
      </c>
      <c r="R9" s="112">
        <f t="shared" si="0"/>
        <v>138469.29999999999</v>
      </c>
      <c r="S9" s="112">
        <f t="shared" si="0"/>
        <v>132746.6</v>
      </c>
      <c r="T9" s="112"/>
    </row>
    <row r="10" spans="1:20" s="4" customFormat="1" ht="89.25" x14ac:dyDescent="0.2">
      <c r="A10" s="49" t="s">
        <v>70</v>
      </c>
      <c r="B10" s="20" t="s">
        <v>31</v>
      </c>
      <c r="C10" s="71" t="s">
        <v>0</v>
      </c>
      <c r="D10" s="71" t="s">
        <v>190</v>
      </c>
      <c r="E10" s="14"/>
      <c r="F10" s="98"/>
      <c r="G10" s="14"/>
      <c r="H10" s="28"/>
      <c r="I10" s="102"/>
      <c r="J10" s="103"/>
      <c r="K10" s="20"/>
      <c r="L10" s="81"/>
      <c r="M10" s="92"/>
      <c r="N10" s="113">
        <v>24093</v>
      </c>
      <c r="O10" s="113">
        <v>18298.3</v>
      </c>
      <c r="P10" s="113">
        <v>26170.5</v>
      </c>
      <c r="Q10" s="113">
        <v>26229.599999999999</v>
      </c>
      <c r="R10" s="113">
        <v>25736.2</v>
      </c>
      <c r="S10" s="113">
        <v>25555.1</v>
      </c>
      <c r="T10" s="113"/>
    </row>
    <row r="11" spans="1:20" s="2" customFormat="1" ht="367.5" customHeight="1" x14ac:dyDescent="0.25">
      <c r="A11" s="174"/>
      <c r="B11" s="177"/>
      <c r="C11" s="192"/>
      <c r="D11" s="189"/>
      <c r="E11" s="7" t="s">
        <v>61</v>
      </c>
      <c r="F11" s="100" t="s">
        <v>63</v>
      </c>
      <c r="G11" s="7" t="s">
        <v>65</v>
      </c>
      <c r="H11" s="6" t="s">
        <v>66</v>
      </c>
      <c r="I11" s="104" t="s">
        <v>71</v>
      </c>
      <c r="J11" s="80" t="s">
        <v>72</v>
      </c>
      <c r="K11" s="34" t="s">
        <v>293</v>
      </c>
      <c r="L11" s="78" t="s">
        <v>188</v>
      </c>
      <c r="M11" s="90" t="s">
        <v>264</v>
      </c>
      <c r="N11" s="114"/>
      <c r="O11" s="114"/>
      <c r="P11" s="114"/>
      <c r="Q11" s="114"/>
      <c r="R11" s="114"/>
      <c r="S11" s="114"/>
      <c r="T11" s="114"/>
    </row>
    <row r="12" spans="1:20" s="2" customFormat="1" ht="229.5" x14ac:dyDescent="0.25">
      <c r="A12" s="175"/>
      <c r="B12" s="178"/>
      <c r="C12" s="192"/>
      <c r="D12" s="190"/>
      <c r="E12" s="6" t="s">
        <v>62</v>
      </c>
      <c r="F12" s="100" t="s">
        <v>95</v>
      </c>
      <c r="G12" s="6" t="s">
        <v>64</v>
      </c>
      <c r="H12" s="6" t="s">
        <v>67</v>
      </c>
      <c r="I12" s="104" t="s">
        <v>186</v>
      </c>
      <c r="J12" s="80" t="s">
        <v>74</v>
      </c>
      <c r="K12" s="19" t="s">
        <v>218</v>
      </c>
      <c r="L12" s="78" t="s">
        <v>188</v>
      </c>
      <c r="M12" s="90" t="s">
        <v>251</v>
      </c>
      <c r="N12" s="114"/>
      <c r="O12" s="114"/>
      <c r="P12" s="114"/>
      <c r="Q12" s="114"/>
      <c r="R12" s="114"/>
      <c r="S12" s="114"/>
      <c r="T12" s="114"/>
    </row>
    <row r="13" spans="1:20" s="2" customFormat="1" ht="229.5" x14ac:dyDescent="0.25">
      <c r="A13" s="175"/>
      <c r="B13" s="178"/>
      <c r="C13" s="192"/>
      <c r="D13" s="190"/>
      <c r="E13" s="6"/>
      <c r="F13" s="100"/>
      <c r="G13" s="6"/>
      <c r="H13" s="6" t="s">
        <v>185</v>
      </c>
      <c r="I13" s="104" t="s">
        <v>186</v>
      </c>
      <c r="J13" s="80" t="s">
        <v>187</v>
      </c>
      <c r="K13" s="19" t="s">
        <v>219</v>
      </c>
      <c r="L13" s="78" t="s">
        <v>188</v>
      </c>
      <c r="M13" s="90" t="s">
        <v>251</v>
      </c>
      <c r="N13" s="114"/>
      <c r="O13" s="114"/>
      <c r="P13" s="114"/>
      <c r="Q13" s="114"/>
      <c r="R13" s="114"/>
      <c r="S13" s="114"/>
      <c r="T13" s="114"/>
    </row>
    <row r="14" spans="1:20" s="2" customFormat="1" ht="102" x14ac:dyDescent="0.25">
      <c r="A14" s="175"/>
      <c r="B14" s="178"/>
      <c r="C14" s="192"/>
      <c r="D14" s="190"/>
      <c r="E14" s="6"/>
      <c r="F14" s="100"/>
      <c r="G14" s="6"/>
      <c r="H14" s="116"/>
      <c r="I14" s="117"/>
      <c r="J14" s="118"/>
      <c r="K14" s="19" t="s">
        <v>220</v>
      </c>
      <c r="L14" s="78" t="s">
        <v>188</v>
      </c>
      <c r="M14" s="90" t="s">
        <v>251</v>
      </c>
      <c r="N14" s="114"/>
      <c r="O14" s="114"/>
      <c r="P14" s="114"/>
      <c r="Q14" s="114"/>
      <c r="R14" s="114"/>
      <c r="S14" s="114"/>
      <c r="T14" s="114"/>
    </row>
    <row r="15" spans="1:20" s="2" customFormat="1" ht="300.75" customHeight="1" x14ac:dyDescent="0.25">
      <c r="A15" s="175"/>
      <c r="B15" s="178"/>
      <c r="C15" s="192"/>
      <c r="D15" s="190"/>
      <c r="E15" s="6"/>
      <c r="F15" s="100"/>
      <c r="G15" s="6"/>
      <c r="H15" s="6"/>
      <c r="I15" s="104"/>
      <c r="J15" s="80"/>
      <c r="K15" s="34" t="s">
        <v>221</v>
      </c>
      <c r="L15" s="78" t="s">
        <v>188</v>
      </c>
      <c r="M15" s="90" t="s">
        <v>252</v>
      </c>
      <c r="N15" s="114"/>
      <c r="O15" s="114"/>
      <c r="P15" s="114"/>
      <c r="Q15" s="114"/>
      <c r="R15" s="114"/>
      <c r="S15" s="114"/>
      <c r="T15" s="114"/>
    </row>
    <row r="16" spans="1:20" s="2" customFormat="1" ht="204" x14ac:dyDescent="0.25">
      <c r="A16" s="175"/>
      <c r="B16" s="178"/>
      <c r="C16" s="192"/>
      <c r="D16" s="190"/>
      <c r="E16" s="6"/>
      <c r="F16" s="100"/>
      <c r="G16" s="6"/>
      <c r="H16" s="6"/>
      <c r="I16" s="104"/>
      <c r="J16" s="80"/>
      <c r="K16" s="34" t="s">
        <v>222</v>
      </c>
      <c r="L16" s="78" t="s">
        <v>188</v>
      </c>
      <c r="M16" s="90" t="s">
        <v>253</v>
      </c>
      <c r="N16" s="114"/>
      <c r="O16" s="114"/>
      <c r="P16" s="114"/>
      <c r="Q16" s="114"/>
      <c r="R16" s="114"/>
      <c r="S16" s="114"/>
      <c r="T16" s="114"/>
    </row>
    <row r="17" spans="1:20" s="2" customFormat="1" ht="140.25" x14ac:dyDescent="0.25">
      <c r="A17" s="175"/>
      <c r="B17" s="178"/>
      <c r="C17" s="192"/>
      <c r="D17" s="190"/>
      <c r="E17" s="6"/>
      <c r="F17" s="100"/>
      <c r="G17" s="6"/>
      <c r="H17" s="6"/>
      <c r="I17" s="104"/>
      <c r="J17" s="80"/>
      <c r="K17" s="19" t="s">
        <v>225</v>
      </c>
      <c r="L17" s="78" t="s">
        <v>188</v>
      </c>
      <c r="M17" s="90" t="s">
        <v>254</v>
      </c>
      <c r="N17" s="114"/>
      <c r="O17" s="114"/>
      <c r="P17" s="114"/>
      <c r="Q17" s="114"/>
      <c r="R17" s="114"/>
      <c r="S17" s="114"/>
      <c r="T17" s="114"/>
    </row>
    <row r="18" spans="1:20" s="2" customFormat="1" ht="140.25" x14ac:dyDescent="0.25">
      <c r="A18" s="175"/>
      <c r="B18" s="178"/>
      <c r="C18" s="192"/>
      <c r="D18" s="190"/>
      <c r="E18" s="6"/>
      <c r="F18" s="100"/>
      <c r="G18" s="6"/>
      <c r="H18" s="6"/>
      <c r="I18" s="104"/>
      <c r="J18" s="80"/>
      <c r="K18" s="19" t="s">
        <v>226</v>
      </c>
      <c r="L18" s="78" t="s">
        <v>188</v>
      </c>
      <c r="M18" s="90" t="s">
        <v>254</v>
      </c>
      <c r="N18" s="114"/>
      <c r="O18" s="114"/>
      <c r="P18" s="114"/>
      <c r="Q18" s="114"/>
      <c r="R18" s="114"/>
      <c r="S18" s="114"/>
      <c r="T18" s="114"/>
    </row>
    <row r="19" spans="1:20" s="2" customFormat="1" ht="140.25" x14ac:dyDescent="0.25">
      <c r="A19" s="175"/>
      <c r="B19" s="178"/>
      <c r="C19" s="192"/>
      <c r="D19" s="190"/>
      <c r="E19" s="6"/>
      <c r="F19" s="100"/>
      <c r="G19" s="6"/>
      <c r="H19" s="6"/>
      <c r="I19" s="104"/>
      <c r="J19" s="80"/>
      <c r="K19" s="19" t="s">
        <v>227</v>
      </c>
      <c r="L19" s="78" t="s">
        <v>188</v>
      </c>
      <c r="M19" s="90" t="s">
        <v>254</v>
      </c>
      <c r="N19" s="114"/>
      <c r="O19" s="114"/>
      <c r="P19" s="114"/>
      <c r="Q19" s="114"/>
      <c r="R19" s="114"/>
      <c r="S19" s="114"/>
      <c r="T19" s="114"/>
    </row>
    <row r="20" spans="1:20" s="2" customFormat="1" ht="216.75" x14ac:dyDescent="0.25">
      <c r="A20" s="175"/>
      <c r="B20" s="178"/>
      <c r="C20" s="192"/>
      <c r="D20" s="190"/>
      <c r="E20" s="6"/>
      <c r="F20" s="100"/>
      <c r="G20" s="6"/>
      <c r="H20" s="6"/>
      <c r="I20" s="104"/>
      <c r="J20" s="80"/>
      <c r="K20" s="3" t="s">
        <v>223</v>
      </c>
      <c r="L20" s="78" t="s">
        <v>188</v>
      </c>
      <c r="M20" s="90" t="s">
        <v>255</v>
      </c>
      <c r="N20" s="114"/>
      <c r="O20" s="114"/>
      <c r="P20" s="114"/>
      <c r="Q20" s="114"/>
      <c r="R20" s="114"/>
      <c r="S20" s="114"/>
      <c r="T20" s="114"/>
    </row>
    <row r="21" spans="1:20" s="2" customFormat="1" ht="153" x14ac:dyDescent="0.25">
      <c r="A21" s="176"/>
      <c r="B21" s="179"/>
      <c r="C21" s="192"/>
      <c r="D21" s="191"/>
      <c r="E21" s="6"/>
      <c r="F21" s="100"/>
      <c r="G21" s="6"/>
      <c r="H21" s="6"/>
      <c r="I21" s="104"/>
      <c r="J21" s="80"/>
      <c r="K21" s="19" t="s">
        <v>228</v>
      </c>
      <c r="L21" s="78" t="s">
        <v>188</v>
      </c>
      <c r="M21" s="90" t="s">
        <v>256</v>
      </c>
      <c r="N21" s="114"/>
      <c r="O21" s="114"/>
      <c r="P21" s="114"/>
      <c r="Q21" s="114"/>
      <c r="R21" s="114"/>
      <c r="S21" s="114"/>
      <c r="T21" s="114"/>
    </row>
    <row r="22" spans="1:20" s="2" customFormat="1" ht="204" x14ac:dyDescent="0.25">
      <c r="A22" s="50" t="s">
        <v>75</v>
      </c>
      <c r="B22" s="20" t="s">
        <v>76</v>
      </c>
      <c r="C22" s="71" t="s">
        <v>1</v>
      </c>
      <c r="D22" s="71" t="s">
        <v>77</v>
      </c>
      <c r="E22" s="119"/>
      <c r="F22" s="120"/>
      <c r="G22" s="119"/>
      <c r="H22" s="5"/>
      <c r="I22" s="81"/>
      <c r="J22" s="81"/>
      <c r="K22" s="32"/>
      <c r="L22" s="99"/>
      <c r="M22" s="91"/>
      <c r="N22" s="113"/>
      <c r="O22" s="113"/>
      <c r="P22" s="113"/>
      <c r="Q22" s="113"/>
      <c r="R22" s="113"/>
      <c r="S22" s="113"/>
      <c r="T22" s="113"/>
    </row>
    <row r="23" spans="1:20" s="2" customFormat="1" ht="267.75" x14ac:dyDescent="0.25">
      <c r="A23" s="50" t="s">
        <v>80</v>
      </c>
      <c r="B23" s="20" t="s">
        <v>81</v>
      </c>
      <c r="C23" s="71" t="s">
        <v>3</v>
      </c>
      <c r="D23" s="71" t="s">
        <v>54</v>
      </c>
      <c r="E23" s="119"/>
      <c r="F23" s="120"/>
      <c r="G23" s="119"/>
      <c r="H23" s="8"/>
      <c r="I23" s="87"/>
      <c r="J23" s="79"/>
      <c r="K23" s="20"/>
      <c r="L23" s="81"/>
      <c r="M23" s="92"/>
      <c r="N23" s="113"/>
      <c r="O23" s="113"/>
      <c r="P23" s="113"/>
      <c r="Q23" s="113"/>
      <c r="R23" s="113"/>
      <c r="S23" s="113"/>
      <c r="T23" s="113"/>
    </row>
    <row r="24" spans="1:20" s="2" customFormat="1" ht="369.75" x14ac:dyDescent="0.25">
      <c r="A24" s="50" t="s">
        <v>82</v>
      </c>
      <c r="B24" s="20" t="s">
        <v>32</v>
      </c>
      <c r="C24" s="71" t="s">
        <v>2</v>
      </c>
      <c r="D24" s="71" t="s">
        <v>83</v>
      </c>
      <c r="E24" s="119"/>
      <c r="F24" s="120"/>
      <c r="G24" s="119"/>
      <c r="H24" s="5"/>
      <c r="I24" s="81"/>
      <c r="J24" s="81"/>
      <c r="K24" s="20"/>
      <c r="L24" s="81"/>
      <c r="M24" s="92"/>
      <c r="N24" s="113"/>
      <c r="O24" s="113"/>
      <c r="P24" s="113">
        <v>714.3</v>
      </c>
      <c r="Q24" s="113"/>
      <c r="R24" s="113"/>
      <c r="S24" s="113"/>
      <c r="T24" s="113"/>
    </row>
    <row r="25" spans="1:20" s="2" customFormat="1" ht="127.5" x14ac:dyDescent="0.25">
      <c r="A25" s="52"/>
      <c r="B25" s="39"/>
      <c r="C25" s="74"/>
      <c r="D25" s="73"/>
      <c r="E25" s="7" t="s">
        <v>62</v>
      </c>
      <c r="F25" s="121" t="s">
        <v>78</v>
      </c>
      <c r="G25" s="7" t="s">
        <v>79</v>
      </c>
      <c r="H25" s="7" t="s">
        <v>84</v>
      </c>
      <c r="I25" s="104" t="s">
        <v>85</v>
      </c>
      <c r="J25" s="104" t="s">
        <v>86</v>
      </c>
      <c r="K25" s="34" t="s">
        <v>278</v>
      </c>
      <c r="L25" s="78" t="s">
        <v>188</v>
      </c>
      <c r="M25" s="95" t="s">
        <v>260</v>
      </c>
      <c r="N25" s="114"/>
      <c r="O25" s="114"/>
      <c r="P25" s="114"/>
      <c r="Q25" s="114"/>
      <c r="R25" s="114"/>
      <c r="S25" s="114"/>
      <c r="T25" s="114"/>
    </row>
    <row r="26" spans="1:20" s="2" customFormat="1" ht="191.25" x14ac:dyDescent="0.25">
      <c r="A26" s="50" t="s">
        <v>87</v>
      </c>
      <c r="B26" s="20" t="s">
        <v>88</v>
      </c>
      <c r="C26" s="71" t="s">
        <v>4</v>
      </c>
      <c r="D26" s="71" t="s">
        <v>89</v>
      </c>
      <c r="E26" s="14"/>
      <c r="F26" s="98"/>
      <c r="G26" s="14"/>
      <c r="H26" s="5"/>
      <c r="I26" s="81"/>
      <c r="J26" s="81"/>
      <c r="K26" s="20"/>
      <c r="L26" s="81"/>
      <c r="M26" s="92"/>
      <c r="N26" s="113">
        <v>800</v>
      </c>
      <c r="O26" s="113">
        <v>688.6</v>
      </c>
      <c r="P26" s="113">
        <v>1243.2</v>
      </c>
      <c r="Q26" s="113">
        <v>1500</v>
      </c>
      <c r="R26" s="113">
        <v>700</v>
      </c>
      <c r="S26" s="113">
        <v>700</v>
      </c>
      <c r="T26" s="113"/>
    </row>
    <row r="27" spans="1:20" s="2" customFormat="1" ht="280.5" x14ac:dyDescent="0.25">
      <c r="A27" s="52"/>
      <c r="B27" s="39"/>
      <c r="C27" s="74"/>
      <c r="D27" s="73"/>
      <c r="E27" s="7" t="s">
        <v>62</v>
      </c>
      <c r="F27" s="100" t="s">
        <v>78</v>
      </c>
      <c r="G27" s="7" t="s">
        <v>79</v>
      </c>
      <c r="H27" s="6" t="s">
        <v>73</v>
      </c>
      <c r="I27" s="104"/>
      <c r="J27" s="80"/>
      <c r="K27" s="34" t="s">
        <v>263</v>
      </c>
      <c r="L27" s="78" t="s">
        <v>188</v>
      </c>
      <c r="M27" s="95" t="s">
        <v>277</v>
      </c>
      <c r="N27" s="114"/>
      <c r="O27" s="114"/>
      <c r="P27" s="114"/>
      <c r="Q27" s="114"/>
      <c r="R27" s="114"/>
      <c r="S27" s="114"/>
      <c r="T27" s="114"/>
    </row>
    <row r="28" spans="1:20" s="2" customFormat="1" ht="242.25" x14ac:dyDescent="0.25">
      <c r="A28" s="50" t="s">
        <v>90</v>
      </c>
      <c r="B28" s="20" t="s">
        <v>91</v>
      </c>
      <c r="C28" s="71" t="s">
        <v>5</v>
      </c>
      <c r="D28" s="71" t="s">
        <v>92</v>
      </c>
      <c r="E28" s="14"/>
      <c r="F28" s="98"/>
      <c r="G28" s="14"/>
      <c r="H28" s="5"/>
      <c r="I28" s="81"/>
      <c r="J28" s="81"/>
      <c r="K28" s="20"/>
      <c r="L28" s="81"/>
      <c r="M28" s="92"/>
      <c r="N28" s="113">
        <v>7776.9</v>
      </c>
      <c r="O28" s="113">
        <v>6754.1</v>
      </c>
      <c r="P28" s="113">
        <v>8375.2000000000007</v>
      </c>
      <c r="Q28" s="113">
        <v>9742.2000000000007</v>
      </c>
      <c r="R28" s="113">
        <v>8352.2999999999993</v>
      </c>
      <c r="S28" s="113">
        <v>7152.3</v>
      </c>
      <c r="T28" s="113"/>
    </row>
    <row r="29" spans="1:20" s="2" customFormat="1" ht="369.75" x14ac:dyDescent="0.25">
      <c r="A29" s="52"/>
      <c r="B29" s="39"/>
      <c r="C29" s="74"/>
      <c r="D29" s="73"/>
      <c r="E29" s="7" t="s">
        <v>62</v>
      </c>
      <c r="F29" s="100" t="s">
        <v>78</v>
      </c>
      <c r="G29" s="7" t="s">
        <v>79</v>
      </c>
      <c r="H29" s="6" t="s">
        <v>73</v>
      </c>
      <c r="I29" s="104"/>
      <c r="J29" s="80"/>
      <c r="K29" s="34" t="s">
        <v>298</v>
      </c>
      <c r="L29" s="78" t="s">
        <v>188</v>
      </c>
      <c r="M29" s="90" t="s">
        <v>300</v>
      </c>
      <c r="N29" s="114"/>
      <c r="O29" s="114"/>
      <c r="P29" s="114"/>
      <c r="Q29" s="114"/>
      <c r="R29" s="114"/>
      <c r="S29" s="114"/>
      <c r="T29" s="114"/>
    </row>
    <row r="30" spans="1:20" s="2" customFormat="1" ht="91.5" customHeight="1" x14ac:dyDescent="0.25">
      <c r="A30" s="52"/>
      <c r="B30" s="39"/>
      <c r="C30" s="74"/>
      <c r="D30" s="137"/>
      <c r="E30" s="7"/>
      <c r="F30" s="100"/>
      <c r="G30" s="7"/>
      <c r="H30" s="6"/>
      <c r="I30" s="104"/>
      <c r="J30" s="80"/>
      <c r="K30" s="34" t="s">
        <v>297</v>
      </c>
      <c r="L30" s="78" t="s">
        <v>188</v>
      </c>
      <c r="M30" s="90" t="s">
        <v>299</v>
      </c>
      <c r="N30" s="114"/>
      <c r="O30" s="114"/>
      <c r="P30" s="114"/>
      <c r="Q30" s="114"/>
      <c r="R30" s="114"/>
      <c r="S30" s="114"/>
      <c r="T30" s="114"/>
    </row>
    <row r="31" spans="1:20" s="2" customFormat="1" ht="102" x14ac:dyDescent="0.25">
      <c r="A31" s="52"/>
      <c r="B31" s="39"/>
      <c r="C31" s="74"/>
      <c r="D31" s="137"/>
      <c r="E31" s="7"/>
      <c r="F31" s="100"/>
      <c r="G31" s="7"/>
      <c r="H31" s="6"/>
      <c r="I31" s="104"/>
      <c r="J31" s="80"/>
      <c r="K31" s="34" t="s">
        <v>296</v>
      </c>
      <c r="L31" s="78" t="s">
        <v>188</v>
      </c>
      <c r="M31" s="90" t="s">
        <v>301</v>
      </c>
      <c r="N31" s="114"/>
      <c r="O31" s="114"/>
      <c r="P31" s="114"/>
      <c r="Q31" s="114"/>
      <c r="R31" s="114"/>
      <c r="S31" s="114"/>
      <c r="T31" s="114"/>
    </row>
    <row r="32" spans="1:20" s="2" customFormat="1" ht="114.75" x14ac:dyDescent="0.25">
      <c r="A32" s="53" t="s">
        <v>93</v>
      </c>
      <c r="B32" s="20" t="s">
        <v>33</v>
      </c>
      <c r="C32" s="71" t="s">
        <v>6</v>
      </c>
      <c r="D32" s="71" t="s">
        <v>94</v>
      </c>
      <c r="E32" s="14"/>
      <c r="F32" s="98"/>
      <c r="G32" s="14"/>
      <c r="H32" s="8"/>
      <c r="I32" s="87"/>
      <c r="J32" s="79"/>
      <c r="K32" s="20"/>
      <c r="L32" s="81"/>
      <c r="M32" s="92"/>
      <c r="N32" s="113">
        <v>1035.7</v>
      </c>
      <c r="O32" s="113">
        <v>1035.7</v>
      </c>
      <c r="P32" s="113">
        <v>1072.9000000000001</v>
      </c>
      <c r="Q32" s="113">
        <v>1188.5</v>
      </c>
      <c r="R32" s="113">
        <v>5096.5</v>
      </c>
      <c r="S32" s="113">
        <v>8465.5</v>
      </c>
      <c r="T32" s="113"/>
    </row>
    <row r="33" spans="1:20" s="2" customFormat="1" ht="127.5" x14ac:dyDescent="0.25">
      <c r="A33" s="54"/>
      <c r="B33" s="37"/>
      <c r="C33" s="72"/>
      <c r="D33" s="72"/>
      <c r="E33" s="180" t="s">
        <v>62</v>
      </c>
      <c r="F33" s="183" t="s">
        <v>95</v>
      </c>
      <c r="G33" s="180" t="s">
        <v>64</v>
      </c>
      <c r="H33" s="9"/>
      <c r="I33" s="105"/>
      <c r="J33" s="82"/>
      <c r="K33" s="34" t="s">
        <v>217</v>
      </c>
      <c r="L33" s="78" t="s">
        <v>188</v>
      </c>
      <c r="M33" s="95" t="s">
        <v>189</v>
      </c>
      <c r="N33" s="114"/>
      <c r="O33" s="114"/>
      <c r="P33" s="114"/>
      <c r="Q33" s="114"/>
      <c r="R33" s="114"/>
      <c r="S33" s="114"/>
      <c r="T33" s="114"/>
    </row>
    <row r="34" spans="1:20" s="2" customFormat="1" ht="114.75" x14ac:dyDescent="0.25">
      <c r="A34" s="54"/>
      <c r="B34" s="37"/>
      <c r="C34" s="72"/>
      <c r="D34" s="72"/>
      <c r="E34" s="181"/>
      <c r="F34" s="184"/>
      <c r="G34" s="181"/>
      <c r="H34" s="9"/>
      <c r="I34" s="105"/>
      <c r="J34" s="82"/>
      <c r="K34" s="19" t="s">
        <v>290</v>
      </c>
      <c r="L34" s="78" t="s">
        <v>188</v>
      </c>
      <c r="M34" s="90" t="s">
        <v>254</v>
      </c>
      <c r="N34" s="114"/>
      <c r="O34" s="114"/>
      <c r="P34" s="114"/>
      <c r="Q34" s="114"/>
      <c r="R34" s="114"/>
      <c r="S34" s="114"/>
      <c r="T34" s="114"/>
    </row>
    <row r="35" spans="1:20" s="2" customFormat="1" ht="153" x14ac:dyDescent="0.25">
      <c r="A35" s="54"/>
      <c r="B35" s="37"/>
      <c r="C35" s="72"/>
      <c r="D35" s="72"/>
      <c r="E35" s="181"/>
      <c r="F35" s="184"/>
      <c r="G35" s="181"/>
      <c r="H35" s="9"/>
      <c r="I35" s="105"/>
      <c r="J35" s="82"/>
      <c r="K35" s="19" t="s">
        <v>288</v>
      </c>
      <c r="L35" s="83" t="s">
        <v>188</v>
      </c>
      <c r="M35" s="93" t="s">
        <v>214</v>
      </c>
      <c r="N35" s="114"/>
      <c r="O35" s="114"/>
      <c r="P35" s="114"/>
      <c r="Q35" s="114"/>
      <c r="R35" s="114"/>
      <c r="S35" s="114"/>
      <c r="T35" s="114"/>
    </row>
    <row r="36" spans="1:20" s="2" customFormat="1" ht="114.75" x14ac:dyDescent="0.25">
      <c r="A36" s="54"/>
      <c r="B36" s="37"/>
      <c r="C36" s="72"/>
      <c r="D36" s="72"/>
      <c r="E36" s="182"/>
      <c r="F36" s="185"/>
      <c r="G36" s="182"/>
      <c r="H36" s="9"/>
      <c r="I36" s="105"/>
      <c r="J36" s="82"/>
      <c r="K36" s="19" t="s">
        <v>289</v>
      </c>
      <c r="L36" s="78" t="s">
        <v>188</v>
      </c>
      <c r="M36" s="90" t="s">
        <v>216</v>
      </c>
      <c r="N36" s="114"/>
      <c r="O36" s="114"/>
      <c r="P36" s="114"/>
      <c r="Q36" s="114"/>
      <c r="R36" s="114"/>
      <c r="S36" s="114"/>
      <c r="T36" s="114"/>
    </row>
    <row r="37" spans="1:20" s="2" customFormat="1" ht="102" x14ac:dyDescent="0.25">
      <c r="A37" s="50" t="s">
        <v>96</v>
      </c>
      <c r="B37" s="20" t="s">
        <v>191</v>
      </c>
      <c r="C37" s="71" t="s">
        <v>7</v>
      </c>
      <c r="D37" s="71" t="s">
        <v>97</v>
      </c>
      <c r="E37" s="14"/>
      <c r="F37" s="98"/>
      <c r="G37" s="14"/>
      <c r="H37" s="5"/>
      <c r="I37" s="81"/>
      <c r="J37" s="81"/>
      <c r="K37" s="32"/>
      <c r="L37" s="99"/>
      <c r="M37" s="92"/>
      <c r="N37" s="113">
        <v>13985</v>
      </c>
      <c r="O37" s="113">
        <v>4391.3</v>
      </c>
      <c r="P37" s="113">
        <v>10307.6</v>
      </c>
      <c r="Q37" s="113">
        <v>7100</v>
      </c>
      <c r="R37" s="113">
        <v>6493</v>
      </c>
      <c r="S37" s="113">
        <v>5936.3</v>
      </c>
      <c r="T37" s="113"/>
    </row>
    <row r="38" spans="1:20" s="2" customFormat="1" ht="280.5" x14ac:dyDescent="0.25">
      <c r="A38" s="52"/>
      <c r="B38" s="40"/>
      <c r="C38" s="74"/>
      <c r="D38" s="73"/>
      <c r="E38" s="7" t="s">
        <v>62</v>
      </c>
      <c r="F38" s="100" t="s">
        <v>95</v>
      </c>
      <c r="G38" s="7" t="s">
        <v>64</v>
      </c>
      <c r="H38" s="6" t="s">
        <v>73</v>
      </c>
      <c r="I38" s="104"/>
      <c r="J38" s="80"/>
      <c r="K38" s="34" t="s">
        <v>263</v>
      </c>
      <c r="L38" s="78" t="s">
        <v>188</v>
      </c>
      <c r="M38" s="90" t="s">
        <v>264</v>
      </c>
      <c r="N38" s="114"/>
      <c r="O38" s="114"/>
      <c r="P38" s="114"/>
      <c r="Q38" s="114"/>
      <c r="R38" s="114"/>
      <c r="S38" s="114"/>
      <c r="T38" s="114"/>
    </row>
    <row r="39" spans="1:20" s="2" customFormat="1" ht="127.5" x14ac:dyDescent="0.25">
      <c r="A39" s="52"/>
      <c r="B39" s="40"/>
      <c r="C39" s="74"/>
      <c r="D39" s="73"/>
      <c r="E39" s="7" t="s">
        <v>98</v>
      </c>
      <c r="F39" s="100" t="s">
        <v>95</v>
      </c>
      <c r="G39" s="7" t="s">
        <v>99</v>
      </c>
      <c r="H39" s="6" t="s">
        <v>73</v>
      </c>
      <c r="I39" s="104"/>
      <c r="J39" s="80"/>
      <c r="K39" s="34" t="s">
        <v>217</v>
      </c>
      <c r="L39" s="78" t="s">
        <v>188</v>
      </c>
      <c r="M39" s="95" t="s">
        <v>189</v>
      </c>
      <c r="N39" s="114"/>
      <c r="O39" s="114"/>
      <c r="P39" s="114"/>
      <c r="Q39" s="114"/>
      <c r="R39" s="114"/>
      <c r="S39" s="114"/>
      <c r="T39" s="114"/>
    </row>
    <row r="40" spans="1:20" s="2" customFormat="1" ht="216.75" x14ac:dyDescent="0.25">
      <c r="A40" s="50" t="s">
        <v>100</v>
      </c>
      <c r="B40" s="20" t="s">
        <v>101</v>
      </c>
      <c r="C40" s="71" t="s">
        <v>8</v>
      </c>
      <c r="D40" s="71" t="s">
        <v>102</v>
      </c>
      <c r="E40" s="14"/>
      <c r="F40" s="98"/>
      <c r="G40" s="14"/>
      <c r="H40" s="5"/>
      <c r="I40" s="81"/>
      <c r="J40" s="81"/>
      <c r="K40" s="20"/>
      <c r="L40" s="81"/>
      <c r="M40" s="92"/>
      <c r="N40" s="113">
        <v>22143.1</v>
      </c>
      <c r="O40" s="113">
        <v>16786</v>
      </c>
      <c r="P40" s="113">
        <v>18107.900000000001</v>
      </c>
      <c r="Q40" s="113">
        <v>8056.6</v>
      </c>
      <c r="R40" s="113">
        <v>7589.6</v>
      </c>
      <c r="S40" s="113">
        <v>3127.6</v>
      </c>
      <c r="T40" s="113"/>
    </row>
    <row r="41" spans="1:20" s="2" customFormat="1" ht="280.5" x14ac:dyDescent="0.25">
      <c r="A41" s="52"/>
      <c r="B41" s="39"/>
      <c r="C41" s="74"/>
      <c r="D41" s="73"/>
      <c r="E41" s="7" t="s">
        <v>62</v>
      </c>
      <c r="F41" s="100" t="s">
        <v>95</v>
      </c>
      <c r="G41" s="7" t="s">
        <v>64</v>
      </c>
      <c r="H41" s="6" t="s">
        <v>279</v>
      </c>
      <c r="I41" s="104" t="s">
        <v>188</v>
      </c>
      <c r="J41" s="80" t="s">
        <v>189</v>
      </c>
      <c r="K41" s="34" t="s">
        <v>263</v>
      </c>
      <c r="L41" s="78" t="s">
        <v>188</v>
      </c>
      <c r="M41" s="90" t="s">
        <v>264</v>
      </c>
      <c r="N41" s="114"/>
      <c r="O41" s="114"/>
      <c r="P41" s="114"/>
      <c r="Q41" s="114"/>
      <c r="R41" s="114"/>
      <c r="S41" s="114"/>
      <c r="T41" s="114"/>
    </row>
    <row r="42" spans="1:20" s="23" customFormat="1" ht="344.25" x14ac:dyDescent="0.25">
      <c r="A42" s="55"/>
      <c r="B42" s="41"/>
      <c r="C42" s="75"/>
      <c r="D42" s="76"/>
      <c r="E42" s="7"/>
      <c r="F42" s="100"/>
      <c r="G42" s="7"/>
      <c r="H42" s="6" t="s">
        <v>271</v>
      </c>
      <c r="I42" s="104" t="s">
        <v>188</v>
      </c>
      <c r="J42" s="80" t="s">
        <v>272</v>
      </c>
      <c r="K42" s="22" t="s">
        <v>287</v>
      </c>
      <c r="L42" s="83" t="s">
        <v>188</v>
      </c>
      <c r="M42" s="93" t="s">
        <v>214</v>
      </c>
      <c r="N42" s="115"/>
      <c r="O42" s="115"/>
      <c r="P42" s="115"/>
      <c r="Q42" s="115"/>
      <c r="R42" s="115"/>
      <c r="S42" s="115"/>
      <c r="T42" s="115"/>
    </row>
    <row r="43" spans="1:20" s="2" customFormat="1" ht="191.25" x14ac:dyDescent="0.25">
      <c r="A43" s="52"/>
      <c r="B43" s="39"/>
      <c r="C43" s="74"/>
      <c r="D43" s="73"/>
      <c r="E43" s="7"/>
      <c r="F43" s="100"/>
      <c r="G43" s="7"/>
      <c r="H43" s="135"/>
      <c r="I43" s="104"/>
      <c r="J43" s="80"/>
      <c r="K43" s="33" t="s">
        <v>230</v>
      </c>
      <c r="L43" s="78" t="s">
        <v>188</v>
      </c>
      <c r="M43" s="95" t="s">
        <v>245</v>
      </c>
      <c r="N43" s="114"/>
      <c r="O43" s="114"/>
      <c r="P43" s="114"/>
      <c r="Q43" s="114"/>
      <c r="R43" s="114"/>
      <c r="S43" s="114"/>
      <c r="T43" s="114"/>
    </row>
    <row r="44" spans="1:20" s="2" customFormat="1" ht="409.5" x14ac:dyDescent="0.25">
      <c r="A44" s="53" t="s">
        <v>103</v>
      </c>
      <c r="B44" s="20" t="s">
        <v>104</v>
      </c>
      <c r="C44" s="71" t="s">
        <v>9</v>
      </c>
      <c r="D44" s="71" t="s">
        <v>105</v>
      </c>
      <c r="E44" s="14"/>
      <c r="F44" s="98"/>
      <c r="G44" s="14"/>
      <c r="H44" s="8"/>
      <c r="I44" s="87"/>
      <c r="J44" s="79"/>
      <c r="K44" s="20"/>
      <c r="L44" s="81"/>
      <c r="M44" s="92"/>
      <c r="N44" s="113">
        <v>49381.5</v>
      </c>
      <c r="O44" s="113">
        <v>47960.3</v>
      </c>
      <c r="P44" s="113">
        <v>54184.9</v>
      </c>
      <c r="Q44" s="113">
        <v>26989.599999999999</v>
      </c>
      <c r="R44" s="113">
        <v>12992.8</v>
      </c>
      <c r="S44" s="113">
        <v>10292.799999999999</v>
      </c>
      <c r="T44" s="113"/>
    </row>
    <row r="45" spans="1:20" s="2" customFormat="1" ht="280.5" x14ac:dyDescent="0.25">
      <c r="A45" s="54"/>
      <c r="B45" s="37"/>
      <c r="C45" s="72"/>
      <c r="D45" s="72"/>
      <c r="E45" s="180" t="s">
        <v>62</v>
      </c>
      <c r="F45" s="183" t="s">
        <v>95</v>
      </c>
      <c r="G45" s="180" t="s">
        <v>64</v>
      </c>
      <c r="H45" s="9" t="s">
        <v>273</v>
      </c>
      <c r="I45" s="105" t="s">
        <v>188</v>
      </c>
      <c r="J45" s="82" t="s">
        <v>274</v>
      </c>
      <c r="K45" s="34" t="s">
        <v>263</v>
      </c>
      <c r="L45" s="78" t="s">
        <v>188</v>
      </c>
      <c r="M45" s="90" t="s">
        <v>264</v>
      </c>
      <c r="N45" s="114"/>
      <c r="O45" s="114"/>
      <c r="P45" s="114"/>
      <c r="Q45" s="114"/>
      <c r="R45" s="114"/>
      <c r="S45" s="114"/>
      <c r="T45" s="114"/>
    </row>
    <row r="46" spans="1:20" s="2" customFormat="1" ht="204" customHeight="1" x14ac:dyDescent="0.25">
      <c r="A46" s="54"/>
      <c r="B46" s="37"/>
      <c r="C46" s="72"/>
      <c r="D46" s="72"/>
      <c r="E46" s="181"/>
      <c r="F46" s="184"/>
      <c r="G46" s="181"/>
      <c r="H46" s="9" t="s">
        <v>201</v>
      </c>
      <c r="I46" s="105" t="s">
        <v>200</v>
      </c>
      <c r="J46" s="82" t="s">
        <v>202</v>
      </c>
      <c r="K46" s="34" t="s">
        <v>259</v>
      </c>
      <c r="L46" s="78" t="s">
        <v>188</v>
      </c>
      <c r="M46" s="72" t="s">
        <v>258</v>
      </c>
      <c r="N46" s="114"/>
      <c r="O46" s="114"/>
      <c r="P46" s="114"/>
      <c r="Q46" s="114"/>
      <c r="R46" s="114"/>
      <c r="S46" s="114"/>
      <c r="T46" s="114"/>
    </row>
    <row r="47" spans="1:20" s="2" customFormat="1" ht="409.5" x14ac:dyDescent="0.25">
      <c r="A47" s="54"/>
      <c r="B47" s="37"/>
      <c r="C47" s="72"/>
      <c r="D47" s="72"/>
      <c r="E47" s="181"/>
      <c r="F47" s="184"/>
      <c r="G47" s="181"/>
      <c r="H47" s="135" t="s">
        <v>275</v>
      </c>
      <c r="I47" s="104" t="s">
        <v>188</v>
      </c>
      <c r="J47" s="80" t="s">
        <v>276</v>
      </c>
      <c r="K47" s="33" t="s">
        <v>231</v>
      </c>
      <c r="L47" s="78" t="s">
        <v>188</v>
      </c>
      <c r="M47" s="95" t="s">
        <v>247</v>
      </c>
      <c r="N47" s="114"/>
      <c r="O47" s="114"/>
      <c r="P47" s="114"/>
      <c r="Q47" s="114"/>
      <c r="R47" s="114"/>
      <c r="S47" s="114"/>
      <c r="T47" s="114"/>
    </row>
    <row r="48" spans="1:20" s="2" customFormat="1" ht="369.75" x14ac:dyDescent="0.25">
      <c r="A48" s="52"/>
      <c r="B48" s="39"/>
      <c r="C48" s="74"/>
      <c r="D48" s="73"/>
      <c r="E48" s="182"/>
      <c r="F48" s="185"/>
      <c r="G48" s="182"/>
      <c r="H48" s="11" t="s">
        <v>282</v>
      </c>
      <c r="I48" s="85" t="s">
        <v>188</v>
      </c>
      <c r="J48" s="85" t="s">
        <v>283</v>
      </c>
      <c r="K48" s="33" t="s">
        <v>232</v>
      </c>
      <c r="L48" s="78" t="s">
        <v>188</v>
      </c>
      <c r="M48" s="95" t="s">
        <v>247</v>
      </c>
      <c r="N48" s="114"/>
      <c r="O48" s="114"/>
      <c r="P48" s="114"/>
      <c r="Q48" s="114"/>
      <c r="R48" s="114"/>
      <c r="S48" s="114"/>
      <c r="T48" s="114"/>
    </row>
    <row r="49" spans="1:20" s="2" customFormat="1" ht="408" x14ac:dyDescent="0.25">
      <c r="A49" s="50" t="s">
        <v>106</v>
      </c>
      <c r="B49" s="20" t="s">
        <v>107</v>
      </c>
      <c r="C49" s="71" t="s">
        <v>10</v>
      </c>
      <c r="D49" s="71" t="s">
        <v>55</v>
      </c>
      <c r="E49" s="14"/>
      <c r="F49" s="98"/>
      <c r="G49" s="14"/>
      <c r="H49" s="5"/>
      <c r="I49" s="81"/>
      <c r="J49" s="81"/>
      <c r="K49" s="20"/>
      <c r="L49" s="81"/>
      <c r="M49" s="92"/>
      <c r="N49" s="113"/>
      <c r="O49" s="113"/>
      <c r="P49" s="113"/>
      <c r="Q49" s="113"/>
      <c r="R49" s="113"/>
      <c r="S49" s="113"/>
      <c r="T49" s="113"/>
    </row>
    <row r="50" spans="1:20" s="2" customFormat="1" ht="153" x14ac:dyDescent="0.25">
      <c r="A50" s="50" t="s">
        <v>108</v>
      </c>
      <c r="B50" s="20" t="s">
        <v>34</v>
      </c>
      <c r="C50" s="71" t="s">
        <v>11</v>
      </c>
      <c r="D50" s="71" t="s">
        <v>92</v>
      </c>
      <c r="E50" s="14"/>
      <c r="F50" s="98"/>
      <c r="G50" s="14"/>
      <c r="H50" s="5"/>
      <c r="I50" s="81"/>
      <c r="J50" s="81"/>
      <c r="K50" s="20"/>
      <c r="L50" s="81"/>
      <c r="M50" s="92"/>
      <c r="N50" s="113"/>
      <c r="O50" s="113"/>
      <c r="P50" s="113"/>
      <c r="Q50" s="113"/>
      <c r="R50" s="113"/>
      <c r="S50" s="113"/>
      <c r="T50" s="113"/>
    </row>
    <row r="51" spans="1:20" s="2" customFormat="1" ht="178.5" x14ac:dyDescent="0.25">
      <c r="A51" s="50" t="s">
        <v>109</v>
      </c>
      <c r="B51" s="20" t="s">
        <v>35</v>
      </c>
      <c r="C51" s="71" t="s">
        <v>12</v>
      </c>
      <c r="D51" s="71" t="s">
        <v>53</v>
      </c>
      <c r="E51" s="14"/>
      <c r="F51" s="98"/>
      <c r="G51" s="14"/>
      <c r="H51" s="5"/>
      <c r="I51" s="81"/>
      <c r="J51" s="81"/>
      <c r="K51" s="20"/>
      <c r="L51" s="81"/>
      <c r="M51" s="92"/>
      <c r="N51" s="113"/>
      <c r="O51" s="113"/>
      <c r="P51" s="113"/>
      <c r="Q51" s="113"/>
      <c r="R51" s="113"/>
      <c r="S51" s="113"/>
      <c r="T51" s="113"/>
    </row>
    <row r="52" spans="1:20" s="2" customFormat="1" ht="102" x14ac:dyDescent="0.25">
      <c r="A52" s="50" t="s">
        <v>110</v>
      </c>
      <c r="B52" s="20" t="s">
        <v>36</v>
      </c>
      <c r="C52" s="71" t="s">
        <v>13</v>
      </c>
      <c r="D52" s="71" t="s">
        <v>53</v>
      </c>
      <c r="E52" s="14"/>
      <c r="F52" s="98"/>
      <c r="G52" s="14"/>
      <c r="H52" s="5"/>
      <c r="I52" s="81"/>
      <c r="J52" s="81"/>
      <c r="K52" s="20"/>
      <c r="L52" s="81"/>
      <c r="M52" s="92"/>
      <c r="N52" s="113">
        <v>210.7</v>
      </c>
      <c r="O52" s="113">
        <v>210.4</v>
      </c>
      <c r="P52" s="113">
        <v>148</v>
      </c>
      <c r="Q52" s="113">
        <v>1143</v>
      </c>
      <c r="R52" s="113">
        <v>424.4</v>
      </c>
      <c r="S52" s="113">
        <v>424.4</v>
      </c>
      <c r="T52" s="113"/>
    </row>
    <row r="53" spans="1:20" s="2" customFormat="1" ht="280.5" x14ac:dyDescent="0.25">
      <c r="A53" s="52"/>
      <c r="B53" s="39"/>
      <c r="C53" s="74"/>
      <c r="D53" s="73"/>
      <c r="E53" s="7" t="s">
        <v>62</v>
      </c>
      <c r="F53" s="100" t="s">
        <v>95</v>
      </c>
      <c r="G53" s="7" t="s">
        <v>64</v>
      </c>
      <c r="H53" s="6" t="s">
        <v>111</v>
      </c>
      <c r="I53" s="104" t="s">
        <v>112</v>
      </c>
      <c r="J53" s="80" t="s">
        <v>113</v>
      </c>
      <c r="K53" s="34" t="s">
        <v>263</v>
      </c>
      <c r="L53" s="78" t="s">
        <v>188</v>
      </c>
      <c r="M53" s="90" t="s">
        <v>264</v>
      </c>
      <c r="N53" s="114"/>
      <c r="O53" s="114"/>
      <c r="P53" s="114"/>
      <c r="Q53" s="114"/>
      <c r="R53" s="114"/>
      <c r="S53" s="114"/>
      <c r="T53" s="114"/>
    </row>
    <row r="54" spans="1:20" s="2" customFormat="1" ht="140.25" x14ac:dyDescent="0.25">
      <c r="A54" s="52"/>
      <c r="B54" s="39"/>
      <c r="C54" s="74"/>
      <c r="D54" s="73"/>
      <c r="E54" s="7" t="s">
        <v>114</v>
      </c>
      <c r="F54" s="100" t="s">
        <v>115</v>
      </c>
      <c r="G54" s="7" t="s">
        <v>116</v>
      </c>
      <c r="H54" s="6" t="s">
        <v>73</v>
      </c>
      <c r="I54" s="104"/>
      <c r="J54" s="80"/>
      <c r="K54" s="33" t="s">
        <v>233</v>
      </c>
      <c r="L54" s="78" t="s">
        <v>188</v>
      </c>
      <c r="M54" s="95" t="s">
        <v>248</v>
      </c>
      <c r="N54" s="114"/>
      <c r="O54" s="114"/>
      <c r="P54" s="114"/>
      <c r="Q54" s="114"/>
      <c r="R54" s="114"/>
      <c r="S54" s="114"/>
      <c r="T54" s="114"/>
    </row>
    <row r="55" spans="1:20" s="2" customFormat="1" ht="102" x14ac:dyDescent="0.25">
      <c r="A55" s="50" t="s">
        <v>117</v>
      </c>
      <c r="B55" s="20" t="s">
        <v>37</v>
      </c>
      <c r="C55" s="71" t="s">
        <v>14</v>
      </c>
      <c r="D55" s="71" t="s">
        <v>58</v>
      </c>
      <c r="E55" s="14"/>
      <c r="F55" s="98"/>
      <c r="G55" s="14"/>
      <c r="H55" s="5"/>
      <c r="I55" s="81"/>
      <c r="J55" s="81"/>
      <c r="K55" s="20"/>
      <c r="L55" s="81"/>
      <c r="M55" s="92"/>
      <c r="N55" s="113">
        <v>170.9</v>
      </c>
      <c r="O55" s="113">
        <v>130.9</v>
      </c>
      <c r="P55" s="113">
        <v>845</v>
      </c>
      <c r="Q55" s="113">
        <v>415</v>
      </c>
      <c r="R55" s="113">
        <v>434.7</v>
      </c>
      <c r="S55" s="113">
        <v>434.7</v>
      </c>
      <c r="T55" s="113"/>
    </row>
    <row r="56" spans="1:20" s="2" customFormat="1" ht="369.75" x14ac:dyDescent="0.25">
      <c r="A56" s="51"/>
      <c r="B56" s="39"/>
      <c r="C56" s="74"/>
      <c r="D56" s="73"/>
      <c r="E56" s="6" t="s">
        <v>62</v>
      </c>
      <c r="F56" s="100" t="s">
        <v>95</v>
      </c>
      <c r="G56" s="6" t="s">
        <v>64</v>
      </c>
      <c r="H56" s="6" t="s">
        <v>118</v>
      </c>
      <c r="I56" s="104" t="s">
        <v>119</v>
      </c>
      <c r="J56" s="80" t="s">
        <v>120</v>
      </c>
      <c r="K56" s="34" t="s">
        <v>263</v>
      </c>
      <c r="L56" s="78" t="s">
        <v>188</v>
      </c>
      <c r="M56" s="90" t="s">
        <v>264</v>
      </c>
      <c r="N56" s="114"/>
      <c r="O56" s="114"/>
      <c r="P56" s="114"/>
      <c r="Q56" s="114"/>
      <c r="R56" s="114"/>
      <c r="S56" s="114"/>
      <c r="T56" s="114"/>
    </row>
    <row r="57" spans="1:20" s="2" customFormat="1" ht="140.25" x14ac:dyDescent="0.25">
      <c r="A57" s="51"/>
      <c r="B57" s="39"/>
      <c r="C57" s="74"/>
      <c r="D57" s="73"/>
      <c r="E57" s="6" t="s">
        <v>121</v>
      </c>
      <c r="F57" s="100" t="s">
        <v>122</v>
      </c>
      <c r="G57" s="6" t="s">
        <v>123</v>
      </c>
      <c r="H57" s="7" t="s">
        <v>124</v>
      </c>
      <c r="I57" s="104" t="s">
        <v>125</v>
      </c>
      <c r="J57" s="122" t="s">
        <v>126</v>
      </c>
      <c r="K57" s="33" t="s">
        <v>234</v>
      </c>
      <c r="L57" s="78" t="s">
        <v>188</v>
      </c>
      <c r="M57" s="95" t="s">
        <v>245</v>
      </c>
      <c r="N57" s="114"/>
      <c r="O57" s="114"/>
      <c r="P57" s="114"/>
      <c r="Q57" s="114"/>
      <c r="R57" s="114"/>
      <c r="S57" s="114"/>
      <c r="T57" s="114"/>
    </row>
    <row r="58" spans="1:20" s="2" customFormat="1" ht="140.25" x14ac:dyDescent="0.25">
      <c r="A58" s="50" t="s">
        <v>127</v>
      </c>
      <c r="B58" s="20" t="s">
        <v>38</v>
      </c>
      <c r="C58" s="71" t="s">
        <v>15</v>
      </c>
      <c r="D58" s="71" t="s">
        <v>54</v>
      </c>
      <c r="E58" s="14"/>
      <c r="F58" s="98"/>
      <c r="G58" s="14"/>
      <c r="H58" s="5"/>
      <c r="I58" s="81"/>
      <c r="J58" s="81"/>
      <c r="K58" s="20"/>
      <c r="L58" s="81"/>
      <c r="M58" s="92"/>
      <c r="N58" s="113"/>
      <c r="O58" s="113"/>
      <c r="P58" s="113"/>
      <c r="Q58" s="113"/>
      <c r="R58" s="113"/>
      <c r="S58" s="113"/>
      <c r="T58" s="113"/>
    </row>
    <row r="59" spans="1:20" s="2" customFormat="1" ht="127.5" x14ac:dyDescent="0.25">
      <c r="A59" s="50" t="s">
        <v>128</v>
      </c>
      <c r="B59" s="20" t="s">
        <v>39</v>
      </c>
      <c r="C59" s="71" t="s">
        <v>16</v>
      </c>
      <c r="D59" s="71" t="s">
        <v>59</v>
      </c>
      <c r="E59" s="14"/>
      <c r="F59" s="98"/>
      <c r="G59" s="14"/>
      <c r="H59" s="5"/>
      <c r="I59" s="81"/>
      <c r="J59" s="81"/>
      <c r="K59" s="20"/>
      <c r="L59" s="81"/>
      <c r="M59" s="92"/>
      <c r="N59" s="113">
        <v>23704</v>
      </c>
      <c r="O59" s="113">
        <v>22003.599999999999</v>
      </c>
      <c r="P59" s="113">
        <v>21091.3</v>
      </c>
      <c r="Q59" s="113">
        <v>18328.3</v>
      </c>
      <c r="R59" s="113">
        <v>17993.599999999999</v>
      </c>
      <c r="S59" s="113">
        <v>18073.7</v>
      </c>
      <c r="T59" s="113"/>
    </row>
    <row r="60" spans="1:20" s="2" customFormat="1" ht="300.75" customHeight="1" x14ac:dyDescent="0.25">
      <c r="A60" s="56"/>
      <c r="B60" s="37"/>
      <c r="C60" s="72"/>
      <c r="D60" s="72"/>
      <c r="E60" s="180" t="s">
        <v>62</v>
      </c>
      <c r="F60" s="183" t="s">
        <v>95</v>
      </c>
      <c r="G60" s="180" t="s">
        <v>64</v>
      </c>
      <c r="H60" s="123" t="s">
        <v>197</v>
      </c>
      <c r="I60" s="85" t="s">
        <v>198</v>
      </c>
      <c r="J60" s="85" t="s">
        <v>199</v>
      </c>
      <c r="K60" s="34" t="s">
        <v>263</v>
      </c>
      <c r="L60" s="78" t="s">
        <v>188</v>
      </c>
      <c r="M60" s="90" t="s">
        <v>264</v>
      </c>
      <c r="N60" s="114"/>
      <c r="O60" s="114"/>
      <c r="P60" s="114"/>
      <c r="Q60" s="114"/>
      <c r="R60" s="114"/>
      <c r="S60" s="114"/>
      <c r="T60" s="114"/>
    </row>
    <row r="61" spans="1:20" s="2" customFormat="1" ht="229.5" x14ac:dyDescent="0.25">
      <c r="A61" s="56"/>
      <c r="B61" s="37"/>
      <c r="C61" s="72"/>
      <c r="D61" s="72"/>
      <c r="E61" s="181"/>
      <c r="F61" s="184"/>
      <c r="G61" s="181"/>
      <c r="H61" s="123" t="s">
        <v>280</v>
      </c>
      <c r="I61" s="105" t="s">
        <v>188</v>
      </c>
      <c r="J61" s="82" t="s">
        <v>281</v>
      </c>
      <c r="K61" s="22" t="s">
        <v>261</v>
      </c>
      <c r="L61" s="78" t="s">
        <v>188</v>
      </c>
      <c r="M61" s="94" t="s">
        <v>260</v>
      </c>
      <c r="N61" s="114"/>
      <c r="O61" s="114"/>
      <c r="P61" s="114"/>
      <c r="Q61" s="114"/>
      <c r="R61" s="114"/>
      <c r="S61" s="114"/>
      <c r="T61" s="114"/>
    </row>
    <row r="62" spans="1:20" s="2" customFormat="1" ht="191.25" x14ac:dyDescent="0.25">
      <c r="A62" s="56"/>
      <c r="B62" s="37"/>
      <c r="C62" s="72"/>
      <c r="D62" s="72"/>
      <c r="E62" s="181"/>
      <c r="F62" s="184"/>
      <c r="G62" s="181"/>
      <c r="H62" s="9"/>
      <c r="I62" s="105"/>
      <c r="J62" s="82"/>
      <c r="K62" s="22" t="s">
        <v>239</v>
      </c>
      <c r="L62" s="78" t="s">
        <v>188</v>
      </c>
      <c r="M62" s="94" t="s">
        <v>260</v>
      </c>
      <c r="N62" s="114"/>
      <c r="O62" s="114"/>
      <c r="P62" s="114"/>
      <c r="Q62" s="114"/>
      <c r="R62" s="114"/>
      <c r="S62" s="114"/>
      <c r="T62" s="114"/>
    </row>
    <row r="63" spans="1:20" s="2" customFormat="1" ht="153" x14ac:dyDescent="0.25">
      <c r="A63" s="56"/>
      <c r="B63" s="37"/>
      <c r="C63" s="72"/>
      <c r="D63" s="72"/>
      <c r="E63" s="181"/>
      <c r="F63" s="184"/>
      <c r="G63" s="181"/>
      <c r="H63" s="11"/>
      <c r="I63" s="85"/>
      <c r="J63" s="85"/>
      <c r="K63" s="3" t="s">
        <v>224</v>
      </c>
      <c r="L63" s="78" t="s">
        <v>188</v>
      </c>
      <c r="M63" s="90" t="s">
        <v>257</v>
      </c>
      <c r="N63" s="114"/>
      <c r="O63" s="114"/>
      <c r="P63" s="114"/>
      <c r="Q63" s="114"/>
      <c r="R63" s="114"/>
      <c r="S63" s="114"/>
      <c r="T63" s="114"/>
    </row>
    <row r="64" spans="1:20" s="2" customFormat="1" ht="178.5" x14ac:dyDescent="0.25">
      <c r="A64" s="56"/>
      <c r="B64" s="37"/>
      <c r="C64" s="72"/>
      <c r="D64" s="72"/>
      <c r="E64" s="181"/>
      <c r="F64" s="184"/>
      <c r="G64" s="181"/>
      <c r="H64" s="11"/>
      <c r="I64" s="85"/>
      <c r="J64" s="85"/>
      <c r="K64" s="22" t="s">
        <v>229</v>
      </c>
      <c r="L64" s="78" t="s">
        <v>188</v>
      </c>
      <c r="M64" s="90" t="s">
        <v>257</v>
      </c>
      <c r="N64" s="114"/>
      <c r="O64" s="114"/>
      <c r="P64" s="114"/>
      <c r="Q64" s="114"/>
      <c r="R64" s="114"/>
      <c r="S64" s="114"/>
      <c r="T64" s="114"/>
    </row>
    <row r="65" spans="1:20" s="2" customFormat="1" ht="255" x14ac:dyDescent="0.25">
      <c r="A65" s="56"/>
      <c r="B65" s="37"/>
      <c r="C65" s="72"/>
      <c r="D65" s="72"/>
      <c r="E65" s="181"/>
      <c r="F65" s="184"/>
      <c r="G65" s="181"/>
      <c r="H65" s="11"/>
      <c r="I65" s="85"/>
      <c r="J65" s="85"/>
      <c r="K65" s="136" t="s">
        <v>307</v>
      </c>
      <c r="L65" s="78" t="s">
        <v>188</v>
      </c>
      <c r="M65" s="90" t="s">
        <v>308</v>
      </c>
      <c r="N65" s="114"/>
      <c r="O65" s="114"/>
      <c r="P65" s="114"/>
      <c r="Q65" s="114"/>
      <c r="R65" s="114"/>
      <c r="S65" s="114"/>
      <c r="T65" s="114"/>
    </row>
    <row r="66" spans="1:20" s="2" customFormat="1" ht="140.25" x14ac:dyDescent="0.25">
      <c r="A66" s="56"/>
      <c r="B66" s="37"/>
      <c r="C66" s="72"/>
      <c r="D66" s="72"/>
      <c r="E66" s="181"/>
      <c r="F66" s="184"/>
      <c r="G66" s="181"/>
      <c r="H66" s="11"/>
      <c r="I66" s="85"/>
      <c r="J66" s="85"/>
      <c r="K66" s="19" t="s">
        <v>225</v>
      </c>
      <c r="L66" s="78" t="s">
        <v>188</v>
      </c>
      <c r="M66" s="90" t="s">
        <v>254</v>
      </c>
      <c r="N66" s="114"/>
      <c r="O66" s="114"/>
      <c r="P66" s="114"/>
      <c r="Q66" s="114"/>
      <c r="R66" s="114"/>
      <c r="S66" s="114"/>
      <c r="T66" s="114"/>
    </row>
    <row r="67" spans="1:20" s="2" customFormat="1" ht="140.25" x14ac:dyDescent="0.25">
      <c r="A67" s="56"/>
      <c r="B67" s="37"/>
      <c r="C67" s="72"/>
      <c r="D67" s="72"/>
      <c r="E67" s="181"/>
      <c r="F67" s="184"/>
      <c r="G67" s="181"/>
      <c r="H67" s="11"/>
      <c r="I67" s="85"/>
      <c r="J67" s="85"/>
      <c r="K67" s="19" t="s">
        <v>226</v>
      </c>
      <c r="L67" s="78" t="s">
        <v>188</v>
      </c>
      <c r="M67" s="90" t="s">
        <v>254</v>
      </c>
      <c r="N67" s="114"/>
      <c r="O67" s="114"/>
      <c r="P67" s="114"/>
      <c r="Q67" s="114"/>
      <c r="R67" s="114"/>
      <c r="S67" s="114"/>
      <c r="T67" s="114"/>
    </row>
    <row r="68" spans="1:20" s="2" customFormat="1" ht="140.25" x14ac:dyDescent="0.25">
      <c r="A68" s="56"/>
      <c r="B68" s="37"/>
      <c r="C68" s="72"/>
      <c r="D68" s="72"/>
      <c r="E68" s="181"/>
      <c r="F68" s="184"/>
      <c r="G68" s="181"/>
      <c r="H68" s="11"/>
      <c r="I68" s="85"/>
      <c r="J68" s="85"/>
      <c r="K68" s="19" t="s">
        <v>227</v>
      </c>
      <c r="L68" s="78" t="s">
        <v>188</v>
      </c>
      <c r="M68" s="90" t="s">
        <v>254</v>
      </c>
      <c r="N68" s="114"/>
      <c r="O68" s="114"/>
      <c r="P68" s="114"/>
      <c r="Q68" s="114"/>
      <c r="R68" s="114"/>
      <c r="S68" s="114"/>
      <c r="T68" s="114"/>
    </row>
    <row r="69" spans="1:20" s="2" customFormat="1" ht="127.5" x14ac:dyDescent="0.25">
      <c r="A69" s="56"/>
      <c r="B69" s="37"/>
      <c r="C69" s="72"/>
      <c r="D69" s="72"/>
      <c r="E69" s="182"/>
      <c r="F69" s="185"/>
      <c r="G69" s="182"/>
      <c r="H69" s="11"/>
      <c r="I69" s="85"/>
      <c r="J69" s="85"/>
      <c r="K69" s="33" t="s">
        <v>235</v>
      </c>
      <c r="L69" s="78" t="s">
        <v>188</v>
      </c>
      <c r="M69" s="95" t="s">
        <v>249</v>
      </c>
      <c r="N69" s="114"/>
      <c r="O69" s="114"/>
      <c r="P69" s="114"/>
      <c r="Q69" s="114"/>
      <c r="R69" s="114"/>
      <c r="S69" s="114"/>
      <c r="T69" s="114"/>
    </row>
    <row r="70" spans="1:20" s="2" customFormat="1" ht="216.75" x14ac:dyDescent="0.25">
      <c r="A70" s="53" t="s">
        <v>129</v>
      </c>
      <c r="B70" s="20" t="s">
        <v>40</v>
      </c>
      <c r="C70" s="71" t="s">
        <v>17</v>
      </c>
      <c r="D70" s="71" t="s">
        <v>130</v>
      </c>
      <c r="E70" s="14"/>
      <c r="F70" s="98"/>
      <c r="G70" s="14"/>
      <c r="H70" s="8"/>
      <c r="I70" s="87"/>
      <c r="J70" s="79"/>
      <c r="K70" s="20"/>
      <c r="L70" s="81"/>
      <c r="M70" s="92"/>
      <c r="N70" s="113">
        <v>19793</v>
      </c>
      <c r="O70" s="113">
        <v>19334.599999999999</v>
      </c>
      <c r="P70" s="113">
        <v>14682.6</v>
      </c>
      <c r="Q70" s="113">
        <v>15422.8</v>
      </c>
      <c r="R70" s="113">
        <v>13509.1</v>
      </c>
      <c r="S70" s="113">
        <v>19651.2</v>
      </c>
      <c r="T70" s="113"/>
    </row>
    <row r="71" spans="1:20" s="2" customFormat="1" ht="293.25" x14ac:dyDescent="0.2">
      <c r="A71" s="51"/>
      <c r="B71" s="35"/>
      <c r="C71" s="73"/>
      <c r="D71" s="73"/>
      <c r="E71" s="7" t="s">
        <v>62</v>
      </c>
      <c r="F71" s="100" t="s">
        <v>95</v>
      </c>
      <c r="G71" s="7" t="s">
        <v>64</v>
      </c>
      <c r="H71" s="124"/>
      <c r="I71" s="78"/>
      <c r="J71" s="125"/>
      <c r="K71" s="34" t="s">
        <v>263</v>
      </c>
      <c r="L71" s="78" t="s">
        <v>188</v>
      </c>
      <c r="M71" s="90" t="s">
        <v>264</v>
      </c>
      <c r="N71" s="114"/>
      <c r="O71" s="114"/>
      <c r="P71" s="114"/>
      <c r="Q71" s="114"/>
      <c r="R71" s="114"/>
      <c r="S71" s="114"/>
      <c r="T71" s="114"/>
    </row>
    <row r="72" spans="1:20" s="2" customFormat="1" ht="191.25" x14ac:dyDescent="0.25">
      <c r="A72" s="56"/>
      <c r="B72" s="37"/>
      <c r="C72" s="72"/>
      <c r="D72" s="72"/>
      <c r="E72" s="129"/>
      <c r="F72" s="130"/>
      <c r="G72" s="7"/>
      <c r="H72" s="9"/>
      <c r="I72" s="105"/>
      <c r="J72" s="82"/>
      <c r="K72" s="22" t="s">
        <v>261</v>
      </c>
      <c r="L72" s="78" t="s">
        <v>188</v>
      </c>
      <c r="M72" s="94" t="s">
        <v>260</v>
      </c>
      <c r="N72" s="114"/>
      <c r="O72" s="114"/>
      <c r="P72" s="114"/>
      <c r="Q72" s="114"/>
      <c r="R72" s="114"/>
      <c r="S72" s="114"/>
      <c r="T72" s="114"/>
    </row>
    <row r="73" spans="1:20" s="23" customFormat="1" ht="191.25" x14ac:dyDescent="0.25">
      <c r="A73" s="131"/>
      <c r="B73" s="33"/>
      <c r="C73" s="76"/>
      <c r="D73" s="76"/>
      <c r="E73" s="197"/>
      <c r="F73" s="199"/>
      <c r="G73" s="132"/>
      <c r="H73" s="197"/>
      <c r="I73" s="193"/>
      <c r="J73" s="195"/>
      <c r="K73" s="22" t="s">
        <v>239</v>
      </c>
      <c r="L73" s="83" t="s">
        <v>188</v>
      </c>
      <c r="M73" s="133" t="s">
        <v>260</v>
      </c>
      <c r="N73" s="115"/>
      <c r="O73" s="115"/>
      <c r="P73" s="115"/>
      <c r="Q73" s="115"/>
      <c r="R73" s="115"/>
      <c r="S73" s="115"/>
      <c r="T73" s="115"/>
    </row>
    <row r="74" spans="1:20" s="2" customFormat="1" ht="127.5" x14ac:dyDescent="0.25">
      <c r="A74" s="52"/>
      <c r="B74" s="39"/>
      <c r="C74" s="74"/>
      <c r="D74" s="73"/>
      <c r="E74" s="198"/>
      <c r="F74" s="200"/>
      <c r="G74" s="7"/>
      <c r="H74" s="198"/>
      <c r="I74" s="194"/>
      <c r="J74" s="196"/>
      <c r="K74" s="22" t="s">
        <v>236</v>
      </c>
      <c r="L74" s="78" t="s">
        <v>188</v>
      </c>
      <c r="M74" s="94" t="s">
        <v>262</v>
      </c>
      <c r="N74" s="114"/>
      <c r="O74" s="114"/>
      <c r="P74" s="114"/>
      <c r="Q74" s="114"/>
      <c r="R74" s="114"/>
      <c r="S74" s="114"/>
      <c r="T74" s="114"/>
    </row>
    <row r="75" spans="1:20" s="2" customFormat="1" ht="51" x14ac:dyDescent="0.25">
      <c r="A75" s="50" t="s">
        <v>131</v>
      </c>
      <c r="B75" s="20" t="s">
        <v>41</v>
      </c>
      <c r="C75" s="71" t="s">
        <v>18</v>
      </c>
      <c r="D75" s="71" t="s">
        <v>56</v>
      </c>
      <c r="E75" s="14"/>
      <c r="F75" s="98"/>
      <c r="G75" s="14"/>
      <c r="H75" s="5"/>
      <c r="I75" s="81"/>
      <c r="J75" s="81"/>
      <c r="K75" s="20"/>
      <c r="L75" s="81"/>
      <c r="M75" s="92"/>
      <c r="N75" s="113">
        <v>1421</v>
      </c>
      <c r="O75" s="113">
        <v>1421</v>
      </c>
      <c r="P75" s="113">
        <v>3600</v>
      </c>
      <c r="Q75" s="113">
        <v>4500</v>
      </c>
      <c r="R75" s="113">
        <v>4743</v>
      </c>
      <c r="S75" s="113">
        <v>4743</v>
      </c>
      <c r="T75" s="113"/>
    </row>
    <row r="76" spans="1:20" s="2" customFormat="1" ht="293.25" x14ac:dyDescent="0.25">
      <c r="A76" s="52"/>
      <c r="B76" s="39"/>
      <c r="C76" s="74"/>
      <c r="D76" s="73"/>
      <c r="E76" s="7" t="s">
        <v>62</v>
      </c>
      <c r="F76" s="100" t="s">
        <v>95</v>
      </c>
      <c r="G76" s="7" t="s">
        <v>64</v>
      </c>
      <c r="H76" s="6" t="s">
        <v>73</v>
      </c>
      <c r="I76" s="104"/>
      <c r="J76" s="80"/>
      <c r="K76" s="34" t="s">
        <v>263</v>
      </c>
      <c r="L76" s="78" t="s">
        <v>188</v>
      </c>
      <c r="M76" s="90" t="s">
        <v>264</v>
      </c>
      <c r="N76" s="114"/>
      <c r="O76" s="114"/>
      <c r="P76" s="114"/>
      <c r="Q76" s="114"/>
      <c r="R76" s="114"/>
      <c r="S76" s="114"/>
      <c r="T76" s="114"/>
    </row>
    <row r="77" spans="1:20" s="2" customFormat="1" ht="409.5" x14ac:dyDescent="0.25">
      <c r="A77" s="50" t="s">
        <v>132</v>
      </c>
      <c r="B77" s="20" t="s">
        <v>133</v>
      </c>
      <c r="C77" s="71" t="s">
        <v>19</v>
      </c>
      <c r="D77" s="71" t="s">
        <v>56</v>
      </c>
      <c r="E77" s="14"/>
      <c r="F77" s="98"/>
      <c r="G77" s="14"/>
      <c r="H77" s="5"/>
      <c r="I77" s="81"/>
      <c r="J77" s="81"/>
      <c r="K77" s="20"/>
      <c r="L77" s="81"/>
      <c r="M77" s="92"/>
      <c r="N77" s="113">
        <v>59060.7</v>
      </c>
      <c r="O77" s="113">
        <v>48351.3</v>
      </c>
      <c r="P77" s="113">
        <v>32486.9</v>
      </c>
      <c r="Q77" s="113">
        <v>29806.400000000001</v>
      </c>
      <c r="R77" s="113">
        <v>32055</v>
      </c>
      <c r="S77" s="113">
        <v>25840.9</v>
      </c>
      <c r="T77" s="113"/>
    </row>
    <row r="78" spans="1:20" s="2" customFormat="1" ht="204" x14ac:dyDescent="0.25">
      <c r="A78" s="56"/>
      <c r="B78" s="37"/>
      <c r="C78" s="72"/>
      <c r="D78" s="72"/>
      <c r="E78" s="180" t="s">
        <v>62</v>
      </c>
      <c r="F78" s="183" t="s">
        <v>95</v>
      </c>
      <c r="G78" s="186" t="s">
        <v>64</v>
      </c>
      <c r="H78" s="9" t="s">
        <v>273</v>
      </c>
      <c r="I78" s="105" t="s">
        <v>188</v>
      </c>
      <c r="J78" s="82" t="s">
        <v>274</v>
      </c>
      <c r="K78" s="33" t="s">
        <v>237</v>
      </c>
      <c r="L78" s="78" t="s">
        <v>188</v>
      </c>
      <c r="M78" s="95" t="s">
        <v>249</v>
      </c>
      <c r="N78" s="114"/>
      <c r="O78" s="114"/>
      <c r="P78" s="114"/>
      <c r="Q78" s="114"/>
      <c r="R78" s="114"/>
      <c r="S78" s="114"/>
      <c r="T78" s="114"/>
    </row>
    <row r="79" spans="1:20" s="2" customFormat="1" ht="369.75" x14ac:dyDescent="0.25">
      <c r="A79" s="56"/>
      <c r="B79" s="37"/>
      <c r="C79" s="72"/>
      <c r="D79" s="72"/>
      <c r="E79" s="181"/>
      <c r="F79" s="184"/>
      <c r="G79" s="187"/>
      <c r="H79" s="11" t="s">
        <v>282</v>
      </c>
      <c r="I79" s="85" t="s">
        <v>188</v>
      </c>
      <c r="J79" s="85" t="s">
        <v>283</v>
      </c>
      <c r="K79" s="33" t="s">
        <v>234</v>
      </c>
      <c r="L79" s="78" t="s">
        <v>188</v>
      </c>
      <c r="M79" s="95" t="s">
        <v>249</v>
      </c>
      <c r="N79" s="114"/>
      <c r="O79" s="114"/>
      <c r="P79" s="114"/>
      <c r="Q79" s="114"/>
      <c r="R79" s="114"/>
      <c r="S79" s="114"/>
      <c r="T79" s="114"/>
    </row>
    <row r="80" spans="1:20" s="2" customFormat="1" ht="293.25" x14ac:dyDescent="0.25">
      <c r="A80" s="52"/>
      <c r="B80" s="39"/>
      <c r="C80" s="74"/>
      <c r="D80" s="73"/>
      <c r="E80" s="182"/>
      <c r="F80" s="185"/>
      <c r="G80" s="188"/>
      <c r="H80" s="6" t="s">
        <v>73</v>
      </c>
      <c r="I80" s="104"/>
      <c r="J80" s="80"/>
      <c r="K80" s="34" t="s">
        <v>263</v>
      </c>
      <c r="L80" s="78" t="s">
        <v>188</v>
      </c>
      <c r="M80" s="90" t="s">
        <v>264</v>
      </c>
      <c r="N80" s="114"/>
      <c r="O80" s="114"/>
      <c r="P80" s="114"/>
      <c r="Q80" s="114"/>
      <c r="R80" s="114"/>
      <c r="S80" s="114"/>
      <c r="T80" s="114"/>
    </row>
    <row r="81" spans="1:20" s="2" customFormat="1" ht="409.5" x14ac:dyDescent="0.25">
      <c r="A81" s="53" t="s">
        <v>134</v>
      </c>
      <c r="B81" s="20" t="s">
        <v>135</v>
      </c>
      <c r="C81" s="71" t="s">
        <v>20</v>
      </c>
      <c r="D81" s="71" t="s">
        <v>136</v>
      </c>
      <c r="E81" s="14"/>
      <c r="F81" s="98"/>
      <c r="G81" s="14"/>
      <c r="H81" s="8"/>
      <c r="I81" s="87"/>
      <c r="J81" s="79"/>
      <c r="K81" s="20"/>
      <c r="L81" s="81"/>
      <c r="M81" s="92"/>
      <c r="N81" s="113">
        <v>1200</v>
      </c>
      <c r="O81" s="113">
        <v>528.70000000000005</v>
      </c>
      <c r="P81" s="113">
        <v>1148.0999999999999</v>
      </c>
      <c r="Q81" s="113">
        <v>650</v>
      </c>
      <c r="R81" s="113">
        <v>650</v>
      </c>
      <c r="S81" s="113">
        <v>650</v>
      </c>
      <c r="T81" s="113"/>
    </row>
    <row r="82" spans="1:20" s="2" customFormat="1" ht="293.25" x14ac:dyDescent="0.25">
      <c r="A82" s="54"/>
      <c r="B82" s="37"/>
      <c r="C82" s="72"/>
      <c r="D82" s="72"/>
      <c r="E82" s="6" t="s">
        <v>62</v>
      </c>
      <c r="F82" s="100" t="s">
        <v>95</v>
      </c>
      <c r="G82" s="6" t="s">
        <v>64</v>
      </c>
      <c r="H82" s="9"/>
      <c r="I82" s="105"/>
      <c r="J82" s="82"/>
      <c r="K82" s="34" t="s">
        <v>263</v>
      </c>
      <c r="L82" s="78" t="s">
        <v>188</v>
      </c>
      <c r="M82" s="90" t="s">
        <v>264</v>
      </c>
      <c r="N82" s="114"/>
      <c r="O82" s="114"/>
      <c r="P82" s="114"/>
      <c r="Q82" s="114"/>
      <c r="R82" s="114"/>
      <c r="S82" s="114"/>
      <c r="T82" s="114"/>
    </row>
    <row r="83" spans="1:20" s="2" customFormat="1" ht="114.75" x14ac:dyDescent="0.25">
      <c r="A83" s="52"/>
      <c r="B83" s="39"/>
      <c r="C83" s="74"/>
      <c r="D83" s="73"/>
      <c r="E83" s="6" t="s">
        <v>194</v>
      </c>
      <c r="F83" s="100" t="s">
        <v>195</v>
      </c>
      <c r="G83" s="6" t="s">
        <v>196</v>
      </c>
      <c r="H83" s="6" t="s">
        <v>73</v>
      </c>
      <c r="I83" s="104"/>
      <c r="J83" s="80"/>
      <c r="K83" s="136" t="s">
        <v>291</v>
      </c>
      <c r="L83" s="86" t="s">
        <v>188</v>
      </c>
      <c r="M83" s="97" t="s">
        <v>215</v>
      </c>
      <c r="N83" s="114"/>
      <c r="O83" s="114"/>
      <c r="P83" s="114"/>
      <c r="Q83" s="114"/>
      <c r="R83" s="114"/>
      <c r="S83" s="114"/>
      <c r="T83" s="114"/>
    </row>
    <row r="84" spans="1:20" s="2" customFormat="1" ht="76.5" x14ac:dyDescent="0.25">
      <c r="A84" s="53" t="s">
        <v>137</v>
      </c>
      <c r="B84" s="20" t="s">
        <v>42</v>
      </c>
      <c r="C84" s="71" t="s">
        <v>21</v>
      </c>
      <c r="D84" s="71" t="s">
        <v>57</v>
      </c>
      <c r="E84" s="14"/>
      <c r="F84" s="98"/>
      <c r="G84" s="14"/>
      <c r="H84" s="8"/>
      <c r="I84" s="87"/>
      <c r="J84" s="79"/>
      <c r="K84" s="20"/>
      <c r="L84" s="81"/>
      <c r="M84" s="92"/>
      <c r="N84" s="113">
        <v>400</v>
      </c>
      <c r="O84" s="113">
        <v>346.5</v>
      </c>
      <c r="P84" s="113">
        <v>400</v>
      </c>
      <c r="Q84" s="113">
        <v>360</v>
      </c>
      <c r="R84" s="113">
        <v>379.4</v>
      </c>
      <c r="S84" s="113">
        <v>379.4</v>
      </c>
      <c r="T84" s="113"/>
    </row>
    <row r="85" spans="1:20" s="2" customFormat="1" ht="293.25" x14ac:dyDescent="0.25">
      <c r="A85" s="54"/>
      <c r="B85" s="37"/>
      <c r="C85" s="72"/>
      <c r="D85" s="72"/>
      <c r="E85" s="7" t="s">
        <v>62</v>
      </c>
      <c r="F85" s="100" t="s">
        <v>95</v>
      </c>
      <c r="G85" s="7" t="s">
        <v>64</v>
      </c>
      <c r="H85" s="9"/>
      <c r="I85" s="105"/>
      <c r="J85" s="82"/>
      <c r="K85" s="34" t="s">
        <v>263</v>
      </c>
      <c r="L85" s="78" t="s">
        <v>188</v>
      </c>
      <c r="M85" s="90" t="s">
        <v>264</v>
      </c>
      <c r="N85" s="114"/>
      <c r="O85" s="114"/>
      <c r="P85" s="114"/>
      <c r="Q85" s="114"/>
      <c r="R85" s="114"/>
      <c r="S85" s="114"/>
      <c r="T85" s="114"/>
    </row>
    <row r="86" spans="1:20" s="2" customFormat="1" ht="140.25" x14ac:dyDescent="0.25">
      <c r="A86" s="50" t="s">
        <v>138</v>
      </c>
      <c r="B86" s="20" t="s">
        <v>139</v>
      </c>
      <c r="C86" s="71" t="s">
        <v>22</v>
      </c>
      <c r="D86" s="71" t="s">
        <v>286</v>
      </c>
      <c r="E86" s="14"/>
      <c r="F86" s="98"/>
      <c r="G86" s="14"/>
      <c r="H86" s="8"/>
      <c r="I86" s="87"/>
      <c r="J86" s="79"/>
      <c r="K86" s="20"/>
      <c r="L86" s="81"/>
      <c r="M86" s="92"/>
      <c r="N86" s="113">
        <v>50</v>
      </c>
      <c r="O86" s="113">
        <v>50</v>
      </c>
      <c r="P86" s="113">
        <v>50</v>
      </c>
      <c r="Q86" s="113">
        <v>50</v>
      </c>
      <c r="R86" s="113">
        <v>50</v>
      </c>
      <c r="S86" s="113">
        <v>50</v>
      </c>
      <c r="T86" s="113"/>
    </row>
    <row r="87" spans="1:20" s="2" customFormat="1" ht="293.25" x14ac:dyDescent="0.25">
      <c r="A87" s="56"/>
      <c r="B87" s="37"/>
      <c r="C87" s="72"/>
      <c r="D87" s="72"/>
      <c r="E87" s="7" t="s">
        <v>62</v>
      </c>
      <c r="F87" s="100" t="s">
        <v>95</v>
      </c>
      <c r="G87" s="7" t="s">
        <v>64</v>
      </c>
      <c r="H87" s="29"/>
      <c r="I87" s="106"/>
      <c r="J87" s="107"/>
      <c r="K87" s="34" t="s">
        <v>263</v>
      </c>
      <c r="L87" s="78" t="s">
        <v>188</v>
      </c>
      <c r="M87" s="90" t="s">
        <v>264</v>
      </c>
      <c r="N87" s="114"/>
      <c r="O87" s="114"/>
      <c r="P87" s="114"/>
      <c r="Q87" s="114"/>
      <c r="R87" s="114"/>
      <c r="S87" s="114"/>
      <c r="T87" s="114"/>
    </row>
    <row r="88" spans="1:20" s="2" customFormat="1" ht="178.5" x14ac:dyDescent="0.25">
      <c r="A88" s="56"/>
      <c r="B88" s="37"/>
      <c r="C88" s="72"/>
      <c r="D88" s="72"/>
      <c r="E88" s="29" t="s">
        <v>192</v>
      </c>
      <c r="F88" s="126" t="s">
        <v>188</v>
      </c>
      <c r="G88" s="29" t="s">
        <v>193</v>
      </c>
      <c r="H88" s="29"/>
      <c r="I88" s="106"/>
      <c r="J88" s="107"/>
      <c r="K88" s="19" t="s">
        <v>238</v>
      </c>
      <c r="L88" s="78" t="s">
        <v>188</v>
      </c>
      <c r="M88" s="96" t="s">
        <v>203</v>
      </c>
      <c r="N88" s="114"/>
      <c r="O88" s="114"/>
      <c r="P88" s="114"/>
      <c r="Q88" s="114"/>
      <c r="R88" s="114"/>
      <c r="S88" s="114"/>
      <c r="T88" s="114"/>
    </row>
    <row r="89" spans="1:20" s="2" customFormat="1" ht="76.5" x14ac:dyDescent="0.25">
      <c r="A89" s="49" t="s">
        <v>140</v>
      </c>
      <c r="B89" s="20" t="s">
        <v>43</v>
      </c>
      <c r="C89" s="71" t="s">
        <v>23</v>
      </c>
      <c r="D89" s="71" t="s">
        <v>52</v>
      </c>
      <c r="E89" s="14"/>
      <c r="F89" s="98"/>
      <c r="G89" s="14"/>
      <c r="H89" s="10"/>
      <c r="I89" s="87"/>
      <c r="J89" s="87"/>
      <c r="K89" s="20"/>
      <c r="L89" s="81"/>
      <c r="M89" s="92"/>
      <c r="N89" s="113">
        <v>1000</v>
      </c>
      <c r="O89" s="113">
        <v>950.1</v>
      </c>
      <c r="P89" s="113">
        <v>1358</v>
      </c>
      <c r="Q89" s="113">
        <v>1215.0999999999999</v>
      </c>
      <c r="R89" s="113">
        <v>1269.7</v>
      </c>
      <c r="S89" s="113">
        <v>1269.7</v>
      </c>
      <c r="T89" s="113"/>
    </row>
    <row r="90" spans="1:20" s="2" customFormat="1" ht="293.25" x14ac:dyDescent="0.25">
      <c r="A90" s="52"/>
      <c r="B90" s="39"/>
      <c r="C90" s="74"/>
      <c r="D90" s="73"/>
      <c r="E90" s="7" t="s">
        <v>62</v>
      </c>
      <c r="F90" s="100" t="s">
        <v>95</v>
      </c>
      <c r="G90" s="7" t="s">
        <v>64</v>
      </c>
      <c r="H90" s="7" t="s">
        <v>141</v>
      </c>
      <c r="I90" s="104" t="s">
        <v>142</v>
      </c>
      <c r="J90" s="80" t="s">
        <v>143</v>
      </c>
      <c r="K90" s="34" t="s">
        <v>263</v>
      </c>
      <c r="L90" s="78" t="s">
        <v>188</v>
      </c>
      <c r="M90" s="90" t="s">
        <v>264</v>
      </c>
      <c r="N90" s="114"/>
      <c r="O90" s="114"/>
      <c r="P90" s="114"/>
      <c r="Q90" s="114"/>
      <c r="R90" s="114"/>
      <c r="S90" s="114"/>
      <c r="T90" s="114"/>
    </row>
    <row r="91" spans="1:20" s="2" customFormat="1" ht="114.75" x14ac:dyDescent="0.25">
      <c r="A91" s="53" t="s">
        <v>144</v>
      </c>
      <c r="B91" s="20" t="s">
        <v>44</v>
      </c>
      <c r="C91" s="71" t="s">
        <v>24</v>
      </c>
      <c r="D91" s="71" t="s">
        <v>53</v>
      </c>
      <c r="E91" s="14"/>
      <c r="F91" s="98"/>
      <c r="G91" s="14"/>
      <c r="H91" s="8"/>
      <c r="I91" s="87"/>
      <c r="J91" s="79"/>
      <c r="K91" s="20"/>
      <c r="L91" s="81"/>
      <c r="M91" s="92"/>
      <c r="N91" s="113"/>
      <c r="O91" s="113"/>
      <c r="P91" s="113"/>
      <c r="Q91" s="113"/>
      <c r="R91" s="113"/>
      <c r="S91" s="113"/>
      <c r="T91" s="113"/>
    </row>
    <row r="92" spans="1:20" s="2" customFormat="1" ht="409.5" x14ac:dyDescent="0.25">
      <c r="A92" s="53" t="s">
        <v>145</v>
      </c>
      <c r="B92" s="20" t="s">
        <v>146</v>
      </c>
      <c r="C92" s="71" t="s">
        <v>30</v>
      </c>
      <c r="D92" s="71" t="s">
        <v>147</v>
      </c>
      <c r="E92" s="14"/>
      <c r="F92" s="98"/>
      <c r="G92" s="14"/>
      <c r="H92" s="8"/>
      <c r="I92" s="87"/>
      <c r="J92" s="79"/>
      <c r="K92" s="20"/>
      <c r="L92" s="81"/>
      <c r="M92" s="92"/>
      <c r="N92" s="113"/>
      <c r="O92" s="113"/>
      <c r="P92" s="113"/>
      <c r="Q92" s="113"/>
      <c r="R92" s="113"/>
      <c r="S92" s="113"/>
      <c r="T92" s="113"/>
    </row>
    <row r="93" spans="1:20" s="2" customFormat="1" ht="242.25" x14ac:dyDescent="0.25">
      <c r="A93" s="57" t="s">
        <v>148</v>
      </c>
      <c r="B93" s="27" t="s">
        <v>149</v>
      </c>
      <c r="C93" s="70" t="s">
        <v>26</v>
      </c>
      <c r="D93" s="70"/>
      <c r="E93" s="12"/>
      <c r="F93" s="101"/>
      <c r="G93" s="12"/>
      <c r="H93" s="13"/>
      <c r="I93" s="108"/>
      <c r="J93" s="88"/>
      <c r="K93" s="27"/>
      <c r="L93" s="77"/>
      <c r="M93" s="89"/>
      <c r="N93" s="112">
        <f>N94+N98+N102</f>
        <v>1896.4999999999998</v>
      </c>
      <c r="O93" s="112">
        <f t="shared" ref="O93:P93" si="1">O94+O98+O102</f>
        <v>1680</v>
      </c>
      <c r="P93" s="112">
        <f t="shared" si="1"/>
        <v>2873.2</v>
      </c>
      <c r="Q93" s="112">
        <f t="shared" ref="Q93" si="2">Q94+Q98+Q102</f>
        <v>2878.9</v>
      </c>
      <c r="R93" s="112">
        <f t="shared" ref="R93:S93" si="3">R94+R98+R102</f>
        <v>2878.9</v>
      </c>
      <c r="S93" s="112">
        <f t="shared" si="3"/>
        <v>2878.9</v>
      </c>
      <c r="T93" s="112"/>
    </row>
    <row r="94" spans="1:20" s="2" customFormat="1" ht="89.25" x14ac:dyDescent="0.25">
      <c r="A94" s="53" t="s">
        <v>150</v>
      </c>
      <c r="B94" s="20" t="s">
        <v>151</v>
      </c>
      <c r="C94" s="71" t="s">
        <v>29</v>
      </c>
      <c r="D94" s="71" t="s">
        <v>152</v>
      </c>
      <c r="E94" s="14"/>
      <c r="F94" s="98"/>
      <c r="G94" s="14"/>
      <c r="H94" s="8"/>
      <c r="I94" s="87"/>
      <c r="J94" s="79"/>
      <c r="K94" s="20"/>
      <c r="L94" s="81"/>
      <c r="M94" s="92"/>
      <c r="N94" s="113">
        <v>1095.8</v>
      </c>
      <c r="O94" s="113">
        <v>1095.8</v>
      </c>
      <c r="P94" s="113">
        <v>1198.3</v>
      </c>
      <c r="Q94" s="113">
        <v>1201.7</v>
      </c>
      <c r="R94" s="113">
        <v>1201.7</v>
      </c>
      <c r="S94" s="113">
        <v>1201.7</v>
      </c>
      <c r="T94" s="113"/>
    </row>
    <row r="95" spans="1:20" s="2" customFormat="1" ht="293.25" x14ac:dyDescent="0.25">
      <c r="A95" s="52"/>
      <c r="B95" s="39"/>
      <c r="C95" s="74"/>
      <c r="D95" s="73"/>
      <c r="E95" s="7" t="s">
        <v>153</v>
      </c>
      <c r="F95" s="100" t="s">
        <v>154</v>
      </c>
      <c r="G95" s="7" t="s">
        <v>155</v>
      </c>
      <c r="H95" s="6" t="s">
        <v>156</v>
      </c>
      <c r="I95" s="104" t="s">
        <v>157</v>
      </c>
      <c r="J95" s="80" t="s">
        <v>158</v>
      </c>
      <c r="K95" s="34" t="s">
        <v>263</v>
      </c>
      <c r="L95" s="78" t="s">
        <v>188</v>
      </c>
      <c r="M95" s="90" t="s">
        <v>264</v>
      </c>
      <c r="N95" s="114"/>
      <c r="O95" s="114"/>
      <c r="P95" s="114"/>
      <c r="Q95" s="114"/>
      <c r="R95" s="114"/>
      <c r="S95" s="114"/>
      <c r="T95" s="114"/>
    </row>
    <row r="96" spans="1:20" s="2" customFormat="1" ht="140.25" x14ac:dyDescent="0.25">
      <c r="A96" s="52"/>
      <c r="B96" s="39"/>
      <c r="C96" s="74"/>
      <c r="D96" s="73"/>
      <c r="E96" s="7" t="s">
        <v>62</v>
      </c>
      <c r="F96" s="100" t="s">
        <v>122</v>
      </c>
      <c r="G96" s="7" t="s">
        <v>79</v>
      </c>
      <c r="H96" s="6" t="s">
        <v>159</v>
      </c>
      <c r="I96" s="104" t="s">
        <v>71</v>
      </c>
      <c r="J96" s="80" t="s">
        <v>160</v>
      </c>
      <c r="K96" s="35"/>
      <c r="L96" s="84"/>
      <c r="M96" s="95"/>
      <c r="N96" s="114"/>
      <c r="O96" s="114"/>
      <c r="P96" s="114"/>
      <c r="Q96" s="114"/>
      <c r="R96" s="114"/>
      <c r="S96" s="114"/>
      <c r="T96" s="114"/>
    </row>
    <row r="97" spans="1:20" s="2" customFormat="1" ht="140.25" x14ac:dyDescent="0.25">
      <c r="A97" s="52"/>
      <c r="B97" s="39"/>
      <c r="C97" s="74"/>
      <c r="D97" s="73"/>
      <c r="E97" s="7" t="s">
        <v>73</v>
      </c>
      <c r="F97" s="100"/>
      <c r="G97" s="7"/>
      <c r="H97" s="6" t="s">
        <v>161</v>
      </c>
      <c r="I97" s="104" t="s">
        <v>162</v>
      </c>
      <c r="J97" s="80" t="s">
        <v>163</v>
      </c>
      <c r="K97" s="35"/>
      <c r="L97" s="84"/>
      <c r="M97" s="95"/>
      <c r="N97" s="114"/>
      <c r="O97" s="114"/>
      <c r="P97" s="114"/>
      <c r="Q97" s="114"/>
      <c r="R97" s="114"/>
      <c r="S97" s="114"/>
      <c r="T97" s="114"/>
    </row>
    <row r="98" spans="1:20" s="2" customFormat="1" ht="153" x14ac:dyDescent="0.25">
      <c r="A98" s="50" t="s">
        <v>164</v>
      </c>
      <c r="B98" s="20" t="s">
        <v>46</v>
      </c>
      <c r="C98" s="71" t="s">
        <v>27</v>
      </c>
      <c r="D98" s="71" t="s">
        <v>51</v>
      </c>
      <c r="E98" s="14"/>
      <c r="F98" s="98"/>
      <c r="G98" s="14"/>
      <c r="H98" s="5"/>
      <c r="I98" s="81"/>
      <c r="J98" s="81"/>
      <c r="K98" s="20"/>
      <c r="L98" s="81"/>
      <c r="M98" s="92"/>
      <c r="N98" s="113">
        <v>517.4</v>
      </c>
      <c r="O98" s="113">
        <v>377.5</v>
      </c>
      <c r="P98" s="113">
        <v>1108.5999999999999</v>
      </c>
      <c r="Q98" s="113">
        <v>1110.0999999999999</v>
      </c>
      <c r="R98" s="113">
        <v>1110.0999999999999</v>
      </c>
      <c r="S98" s="113">
        <v>1110.0999999999999</v>
      </c>
      <c r="T98" s="113"/>
    </row>
    <row r="99" spans="1:20" s="2" customFormat="1" ht="318.75" x14ac:dyDescent="0.25">
      <c r="A99" s="52"/>
      <c r="B99" s="39"/>
      <c r="C99" s="74"/>
      <c r="D99" s="73"/>
      <c r="E99" s="7" t="s">
        <v>165</v>
      </c>
      <c r="F99" s="100" t="s">
        <v>166</v>
      </c>
      <c r="G99" s="7" t="s">
        <v>167</v>
      </c>
      <c r="H99" s="6" t="s">
        <v>168</v>
      </c>
      <c r="I99" s="104" t="s">
        <v>112</v>
      </c>
      <c r="J99" s="80" t="s">
        <v>79</v>
      </c>
      <c r="K99" s="34" t="s">
        <v>263</v>
      </c>
      <c r="L99" s="78" t="s">
        <v>188</v>
      </c>
      <c r="M99" s="90" t="s">
        <v>264</v>
      </c>
      <c r="N99" s="114"/>
      <c r="O99" s="114"/>
      <c r="P99" s="114"/>
      <c r="Q99" s="114"/>
      <c r="R99" s="114"/>
      <c r="S99" s="114"/>
      <c r="T99" s="114"/>
    </row>
    <row r="100" spans="1:20" s="2" customFormat="1" ht="140.25" x14ac:dyDescent="0.25">
      <c r="A100" s="52"/>
      <c r="B100" s="39"/>
      <c r="C100" s="74"/>
      <c r="D100" s="73"/>
      <c r="E100" s="7" t="s">
        <v>62</v>
      </c>
      <c r="F100" s="100" t="s">
        <v>122</v>
      </c>
      <c r="G100" s="7" t="s">
        <v>79</v>
      </c>
      <c r="H100" s="6" t="s">
        <v>159</v>
      </c>
      <c r="I100" s="104" t="s">
        <v>71</v>
      </c>
      <c r="J100" s="80" t="s">
        <v>160</v>
      </c>
      <c r="K100" s="35"/>
      <c r="L100" s="84"/>
      <c r="M100" s="95"/>
      <c r="N100" s="114"/>
      <c r="O100" s="114"/>
      <c r="P100" s="114"/>
      <c r="Q100" s="114"/>
      <c r="R100" s="114"/>
      <c r="S100" s="114"/>
      <c r="T100" s="114"/>
    </row>
    <row r="101" spans="1:20" s="2" customFormat="1" ht="140.25" x14ac:dyDescent="0.25">
      <c r="A101" s="52"/>
      <c r="B101" s="39"/>
      <c r="C101" s="74"/>
      <c r="D101" s="73"/>
      <c r="E101" s="7" t="s">
        <v>73</v>
      </c>
      <c r="F101" s="100"/>
      <c r="G101" s="7"/>
      <c r="H101" s="6" t="s">
        <v>292</v>
      </c>
      <c r="I101" s="104" t="s">
        <v>162</v>
      </c>
      <c r="J101" s="80" t="s">
        <v>163</v>
      </c>
      <c r="K101" s="35"/>
      <c r="L101" s="84"/>
      <c r="M101" s="95"/>
      <c r="N101" s="114"/>
      <c r="O101" s="114"/>
      <c r="P101" s="114"/>
      <c r="Q101" s="114"/>
      <c r="R101" s="114"/>
      <c r="S101" s="114"/>
      <c r="T101" s="114"/>
    </row>
    <row r="102" spans="1:20" s="2" customFormat="1" ht="127.5" x14ac:dyDescent="0.25">
      <c r="A102" s="53" t="s">
        <v>169</v>
      </c>
      <c r="B102" s="20" t="s">
        <v>47</v>
      </c>
      <c r="C102" s="71" t="s">
        <v>28</v>
      </c>
      <c r="D102" s="71" t="s">
        <v>51</v>
      </c>
      <c r="E102" s="14"/>
      <c r="F102" s="98"/>
      <c r="G102" s="14"/>
      <c r="H102" s="8"/>
      <c r="I102" s="87"/>
      <c r="J102" s="79"/>
      <c r="K102" s="20"/>
      <c r="L102" s="81"/>
      <c r="M102" s="92"/>
      <c r="N102" s="113">
        <v>283.3</v>
      </c>
      <c r="O102" s="113">
        <v>206.7</v>
      </c>
      <c r="P102" s="113">
        <v>566.29999999999995</v>
      </c>
      <c r="Q102" s="113">
        <v>567.1</v>
      </c>
      <c r="R102" s="113">
        <v>567.1</v>
      </c>
      <c r="S102" s="113">
        <v>567.1</v>
      </c>
      <c r="T102" s="113"/>
    </row>
    <row r="103" spans="1:20" s="2" customFormat="1" ht="293.25" x14ac:dyDescent="0.25">
      <c r="A103" s="52"/>
      <c r="B103" s="39"/>
      <c r="C103" s="74"/>
      <c r="D103" s="73"/>
      <c r="E103" s="7" t="s">
        <v>62</v>
      </c>
      <c r="F103" s="100" t="s">
        <v>122</v>
      </c>
      <c r="G103" s="7" t="s">
        <v>79</v>
      </c>
      <c r="H103" s="6" t="s">
        <v>170</v>
      </c>
      <c r="I103" s="104" t="s">
        <v>112</v>
      </c>
      <c r="J103" s="80" t="s">
        <v>171</v>
      </c>
      <c r="K103" s="34" t="s">
        <v>263</v>
      </c>
      <c r="L103" s="78" t="s">
        <v>188</v>
      </c>
      <c r="M103" s="90" t="s">
        <v>264</v>
      </c>
      <c r="N103" s="114"/>
      <c r="O103" s="114"/>
      <c r="P103" s="114"/>
      <c r="Q103" s="114"/>
      <c r="R103" s="114"/>
      <c r="S103" s="114"/>
      <c r="T103" s="114"/>
    </row>
    <row r="104" spans="1:20" s="2" customFormat="1" ht="140.25" x14ac:dyDescent="0.25">
      <c r="A104" s="52"/>
      <c r="B104" s="39"/>
      <c r="C104" s="74"/>
      <c r="D104" s="73"/>
      <c r="E104" s="7" t="s">
        <v>73</v>
      </c>
      <c r="F104" s="100"/>
      <c r="G104" s="7"/>
      <c r="H104" s="6" t="s">
        <v>159</v>
      </c>
      <c r="I104" s="104" t="s">
        <v>71</v>
      </c>
      <c r="J104" s="80" t="s">
        <v>160</v>
      </c>
      <c r="K104" s="34" t="s">
        <v>284</v>
      </c>
      <c r="L104" s="84" t="s">
        <v>188</v>
      </c>
      <c r="M104" s="95" t="s">
        <v>285</v>
      </c>
      <c r="N104" s="114"/>
      <c r="O104" s="114"/>
      <c r="P104" s="114"/>
      <c r="Q104" s="114"/>
      <c r="R104" s="114"/>
      <c r="S104" s="114"/>
      <c r="T104" s="114"/>
    </row>
    <row r="105" spans="1:20" s="2" customFormat="1" ht="140.25" x14ac:dyDescent="0.25">
      <c r="A105" s="52"/>
      <c r="B105" s="39"/>
      <c r="C105" s="74"/>
      <c r="D105" s="73"/>
      <c r="E105" s="7" t="s">
        <v>73</v>
      </c>
      <c r="F105" s="100"/>
      <c r="G105" s="7"/>
      <c r="H105" s="6" t="s">
        <v>292</v>
      </c>
      <c r="I105" s="104" t="s">
        <v>162</v>
      </c>
      <c r="J105" s="80" t="s">
        <v>163</v>
      </c>
      <c r="K105" s="35"/>
      <c r="L105" s="84"/>
      <c r="M105" s="95"/>
      <c r="N105" s="114"/>
      <c r="O105" s="114"/>
      <c r="P105" s="114"/>
      <c r="Q105" s="114"/>
      <c r="R105" s="114"/>
      <c r="S105" s="114"/>
      <c r="T105" s="114"/>
    </row>
    <row r="106" spans="1:20" s="2" customFormat="1" ht="344.25" x14ac:dyDescent="0.25">
      <c r="A106" s="57" t="s">
        <v>172</v>
      </c>
      <c r="B106" s="27" t="s">
        <v>50</v>
      </c>
      <c r="C106" s="70" t="s">
        <v>25</v>
      </c>
      <c r="D106" s="70"/>
      <c r="E106" s="12"/>
      <c r="F106" s="101"/>
      <c r="G106" s="12"/>
      <c r="H106" s="13"/>
      <c r="I106" s="108"/>
      <c r="J106" s="88"/>
      <c r="K106" s="27"/>
      <c r="L106" s="77"/>
      <c r="M106" s="89"/>
      <c r="N106" s="112">
        <f>N107</f>
        <v>1926</v>
      </c>
      <c r="O106" s="112">
        <f t="shared" ref="O106:P106" si="4">O107</f>
        <v>1879.5</v>
      </c>
      <c r="P106" s="112">
        <f t="shared" si="4"/>
        <v>2650</v>
      </c>
      <c r="Q106" s="112">
        <f t="shared" ref="Q106" si="5">Q107</f>
        <v>2893</v>
      </c>
      <c r="R106" s="112">
        <f t="shared" ref="R106:S106" si="6">R107</f>
        <v>2893</v>
      </c>
      <c r="S106" s="112">
        <f t="shared" si="6"/>
        <v>2893</v>
      </c>
      <c r="T106" s="112"/>
    </row>
    <row r="107" spans="1:20" s="2" customFormat="1" ht="63.75" x14ac:dyDescent="0.25">
      <c r="A107" s="53" t="s">
        <v>173</v>
      </c>
      <c r="B107" s="20" t="s">
        <v>49</v>
      </c>
      <c r="C107" s="71" t="s">
        <v>48</v>
      </c>
      <c r="D107" s="71" t="s">
        <v>60</v>
      </c>
      <c r="E107" s="119"/>
      <c r="F107" s="120"/>
      <c r="G107" s="119"/>
      <c r="H107" s="119"/>
      <c r="I107" s="127"/>
      <c r="J107" s="128"/>
      <c r="K107" s="32"/>
      <c r="L107" s="99"/>
      <c r="M107" s="109"/>
      <c r="N107" s="113">
        <v>1926</v>
      </c>
      <c r="O107" s="113">
        <v>1879.5</v>
      </c>
      <c r="P107" s="113">
        <v>2650</v>
      </c>
      <c r="Q107" s="113">
        <v>2893</v>
      </c>
      <c r="R107" s="113">
        <v>2893</v>
      </c>
      <c r="S107" s="113">
        <v>2893</v>
      </c>
      <c r="T107" s="113"/>
    </row>
    <row r="108" spans="1:20" s="2" customFormat="1" ht="286.5" customHeight="1" x14ac:dyDescent="0.25">
      <c r="A108" s="139"/>
      <c r="B108" s="140"/>
      <c r="C108" s="74"/>
      <c r="D108" s="137"/>
      <c r="E108" s="141" t="s">
        <v>62</v>
      </c>
      <c r="F108" s="100" t="s">
        <v>174</v>
      </c>
      <c r="G108" s="141" t="s">
        <v>175</v>
      </c>
      <c r="H108" s="141"/>
      <c r="I108" s="104"/>
      <c r="J108" s="104"/>
      <c r="K108" s="144" t="s">
        <v>263</v>
      </c>
      <c r="L108" s="78" t="s">
        <v>188</v>
      </c>
      <c r="M108" s="90" t="s">
        <v>306</v>
      </c>
      <c r="N108" s="114"/>
      <c r="O108" s="114"/>
      <c r="P108" s="114"/>
      <c r="Q108" s="114"/>
      <c r="R108" s="114"/>
      <c r="S108" s="114"/>
      <c r="T108" s="114"/>
    </row>
    <row r="109" spans="1:20" s="2" customFormat="1" ht="129.75" customHeight="1" x14ac:dyDescent="0.25">
      <c r="A109" s="139"/>
      <c r="B109" s="140"/>
      <c r="C109" s="74"/>
      <c r="D109" s="137"/>
      <c r="E109" s="141"/>
      <c r="F109" s="100"/>
      <c r="G109" s="141"/>
      <c r="H109" s="141"/>
      <c r="I109" s="104"/>
      <c r="J109" s="104"/>
      <c r="K109" s="138" t="s">
        <v>302</v>
      </c>
      <c r="L109" s="143" t="s">
        <v>188</v>
      </c>
      <c r="M109" s="90" t="s">
        <v>304</v>
      </c>
      <c r="N109" s="114"/>
      <c r="O109" s="114"/>
      <c r="P109" s="114"/>
      <c r="Q109" s="114"/>
      <c r="R109" s="114"/>
      <c r="S109" s="114"/>
      <c r="T109" s="114"/>
    </row>
    <row r="110" spans="1:20" s="2" customFormat="1" ht="129.75" customHeight="1" x14ac:dyDescent="0.25">
      <c r="A110" s="139"/>
      <c r="B110" s="140"/>
      <c r="C110" s="74"/>
      <c r="D110" s="137"/>
      <c r="E110" s="141"/>
      <c r="F110" s="100"/>
      <c r="G110" s="141"/>
      <c r="H110" s="141"/>
      <c r="I110" s="104"/>
      <c r="J110" s="104"/>
      <c r="K110" s="138" t="s">
        <v>303</v>
      </c>
      <c r="L110" s="142" t="s">
        <v>188</v>
      </c>
      <c r="M110" s="90" t="s">
        <v>305</v>
      </c>
      <c r="N110" s="114"/>
      <c r="O110" s="114"/>
      <c r="P110" s="114"/>
      <c r="Q110" s="114"/>
      <c r="R110" s="114"/>
      <c r="S110" s="114"/>
      <c r="T110" s="114"/>
    </row>
    <row r="111" spans="1:20" x14ac:dyDescent="0.25">
      <c r="K111" s="36"/>
      <c r="N111" s="110"/>
      <c r="O111" s="110"/>
      <c r="P111" s="110"/>
      <c r="Q111" s="110"/>
      <c r="R111" s="110"/>
      <c r="S111" s="110"/>
      <c r="T111" s="110"/>
    </row>
    <row r="112" spans="1:20" s="46" customFormat="1" ht="12.75" x14ac:dyDescent="0.2">
      <c r="A112" s="46" t="s">
        <v>240</v>
      </c>
      <c r="B112" s="66"/>
      <c r="C112" s="59"/>
      <c r="E112" s="67"/>
      <c r="F112" s="67"/>
      <c r="G112" s="67"/>
      <c r="K112" s="68"/>
      <c r="L112" s="69"/>
      <c r="N112" s="111">
        <f t="shared" ref="N112:S112" si="7">N9+N93+N106</f>
        <v>230048</v>
      </c>
      <c r="O112" s="111">
        <f t="shared" si="7"/>
        <v>192800.9</v>
      </c>
      <c r="P112" s="111">
        <f t="shared" si="7"/>
        <v>201509.6</v>
      </c>
      <c r="Q112" s="111">
        <f t="shared" si="7"/>
        <v>158469</v>
      </c>
      <c r="R112" s="111">
        <f t="shared" si="7"/>
        <v>144241.19999999998</v>
      </c>
      <c r="S112" s="111">
        <f t="shared" si="7"/>
        <v>138518.5</v>
      </c>
      <c r="T112" s="111"/>
    </row>
    <row r="115" spans="1:18" s="61" customFormat="1" ht="18.75" x14ac:dyDescent="0.3">
      <c r="B115" s="62"/>
      <c r="C115" s="60"/>
      <c r="E115" s="63"/>
      <c r="F115" s="63"/>
      <c r="G115" s="63"/>
      <c r="K115" s="64"/>
      <c r="L115" s="65"/>
    </row>
    <row r="116" spans="1:18" s="61" customFormat="1" ht="18.75" x14ac:dyDescent="0.3">
      <c r="A116" s="61" t="s">
        <v>241</v>
      </c>
      <c r="B116" s="62"/>
      <c r="C116" s="60"/>
      <c r="E116" s="63"/>
      <c r="F116" s="63"/>
      <c r="G116" s="63"/>
      <c r="K116" s="64"/>
      <c r="L116" s="65"/>
      <c r="R116" s="61" t="s">
        <v>242</v>
      </c>
    </row>
    <row r="117" spans="1:18" s="61" customFormat="1" ht="18.75" x14ac:dyDescent="0.3">
      <c r="B117" s="62"/>
      <c r="C117" s="60"/>
      <c r="E117" s="63"/>
      <c r="F117" s="63"/>
      <c r="G117" s="63"/>
      <c r="K117" s="64"/>
      <c r="L117" s="65"/>
    </row>
    <row r="118" spans="1:18" s="61" customFormat="1" ht="18.75" x14ac:dyDescent="0.3">
      <c r="B118" s="62"/>
      <c r="C118" s="60"/>
      <c r="E118" s="63"/>
      <c r="F118" s="63"/>
      <c r="G118" s="63"/>
      <c r="K118" s="64"/>
      <c r="L118" s="65"/>
    </row>
    <row r="119" spans="1:18" s="61" customFormat="1" ht="18.75" x14ac:dyDescent="0.3">
      <c r="A119" s="61" t="s">
        <v>243</v>
      </c>
      <c r="B119" s="62"/>
      <c r="C119" s="60"/>
      <c r="E119" s="63"/>
      <c r="F119" s="63"/>
      <c r="G119" s="63"/>
      <c r="K119" s="64"/>
      <c r="L119" s="65"/>
      <c r="R119" s="61" t="s">
        <v>244</v>
      </c>
    </row>
    <row r="120" spans="1:18" s="61" customFormat="1" ht="18.75" x14ac:dyDescent="0.3">
      <c r="B120" s="62"/>
      <c r="C120" s="60"/>
      <c r="E120" s="63"/>
      <c r="F120" s="63"/>
      <c r="G120" s="63"/>
      <c r="K120" s="64"/>
      <c r="L120" s="65"/>
    </row>
    <row r="121" spans="1:18" s="61" customFormat="1" ht="18.75" x14ac:dyDescent="0.3">
      <c r="B121" s="62"/>
      <c r="C121" s="60"/>
      <c r="E121" s="63"/>
      <c r="F121" s="63"/>
      <c r="G121" s="63"/>
      <c r="K121" s="64"/>
      <c r="L121" s="65"/>
    </row>
    <row r="122" spans="1:18" s="61" customFormat="1" ht="18.75" x14ac:dyDescent="0.3">
      <c r="B122" s="62"/>
      <c r="C122" s="60"/>
      <c r="E122" s="63"/>
      <c r="F122" s="63"/>
      <c r="G122" s="63"/>
      <c r="K122" s="64"/>
      <c r="L122" s="65"/>
    </row>
  </sheetData>
  <mergeCells count="37">
    <mergeCell ref="I73:I74"/>
    <mergeCell ref="J73:J74"/>
    <mergeCell ref="H73:H74"/>
    <mergeCell ref="E60:E69"/>
    <mergeCell ref="F60:F69"/>
    <mergeCell ref="G60:G69"/>
    <mergeCell ref="E73:E74"/>
    <mergeCell ref="F73:F74"/>
    <mergeCell ref="A11:A21"/>
    <mergeCell ref="B11:B21"/>
    <mergeCell ref="E78:E80"/>
    <mergeCell ref="F78:F80"/>
    <mergeCell ref="G78:G80"/>
    <mergeCell ref="D11:D21"/>
    <mergeCell ref="C11:C21"/>
    <mergeCell ref="E45:E48"/>
    <mergeCell ref="F45:F48"/>
    <mergeCell ref="G45:G48"/>
    <mergeCell ref="E33:E36"/>
    <mergeCell ref="F33:F36"/>
    <mergeCell ref="G33:G36"/>
    <mergeCell ref="A1:T1"/>
    <mergeCell ref="A2:T2"/>
    <mergeCell ref="A3:T3"/>
    <mergeCell ref="A4:T4"/>
    <mergeCell ref="T5:T7"/>
    <mergeCell ref="N6:O6"/>
    <mergeCell ref="N5:S5"/>
    <mergeCell ref="P6:P7"/>
    <mergeCell ref="Q6:Q7"/>
    <mergeCell ref="R6:S6"/>
    <mergeCell ref="A5:C7"/>
    <mergeCell ref="D5:D7"/>
    <mergeCell ref="E5:M5"/>
    <mergeCell ref="E6:G6"/>
    <mergeCell ref="H6:J6"/>
    <mergeCell ref="K6:M6"/>
  </mergeCells>
  <pageMargins left="0" right="0" top="0" bottom="0" header="0.31496062992125984" footer="0"/>
  <pageSetup paperSize="9" scale="70" fitToHeight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G31" sqref="G31"/>
    </sheetView>
  </sheetViews>
  <sheetFormatPr defaultRowHeight="15" x14ac:dyDescent="0.25"/>
  <sheetData>
    <row r="1" spans="1:1" x14ac:dyDescent="0.25">
      <c r="A1" s="18" t="s">
        <v>213</v>
      </c>
    </row>
    <row r="4" spans="1:1" x14ac:dyDescent="0.25">
      <c r="A4" t="s">
        <v>212</v>
      </c>
    </row>
    <row r="7" spans="1:1" ht="15.75" x14ac:dyDescent="0.25">
      <c r="A7" s="134" t="s">
        <v>265</v>
      </c>
    </row>
    <row r="9" spans="1:1" ht="15.75" x14ac:dyDescent="0.25">
      <c r="A9" s="134" t="s">
        <v>266</v>
      </c>
    </row>
    <row r="11" spans="1:1" ht="15.75" x14ac:dyDescent="0.25">
      <c r="A11" s="134" t="s">
        <v>267</v>
      </c>
    </row>
    <row r="13" spans="1:1" ht="15.75" x14ac:dyDescent="0.25">
      <c r="A13" s="134" t="s">
        <v>268</v>
      </c>
    </row>
    <row r="15" spans="1:1" ht="15.75" x14ac:dyDescent="0.25">
      <c r="A15" s="134" t="s">
        <v>269</v>
      </c>
    </row>
    <row r="17" spans="1:1" ht="15.75" x14ac:dyDescent="0.25">
      <c r="A17" s="134" t="s">
        <v>270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2015-02-17T11:41:52Z</dcterms:modified>
</cp:coreProperties>
</file>